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nfilesv\10202000環境課\01環境政策係\4145-30 地球温暖化関係\ゼロカーボンシティ普及啓発事業\CO2家計簿\HP公開\掲載データ\"/>
    </mc:Choice>
  </mc:AlternateContent>
  <xr:revisionPtr revIDLastSave="0" documentId="13_ncr:1_{EC236FA0-627E-4CF7-BBF4-4B2288287BFC}" xr6:coauthVersionLast="36" xr6:coauthVersionMax="36" xr10:uidLastSave="{00000000-0000-0000-0000-000000000000}"/>
  <bookViews>
    <workbookView xWindow="0" yWindow="0" windowWidth="17070" windowHeight="6555" xr2:uid="{EAF0C58A-2B01-4492-86EF-CE2C6880966D}"/>
  </bookViews>
  <sheets>
    <sheet name="Sheet1" sheetId="1" r:id="rId1"/>
  </sheets>
  <definedNames>
    <definedName name="_xlnm.Print_Area" localSheetId="0">Sheet1!$A$1:$O$34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R33" i="1"/>
  <c r="C4" i="1" l="1"/>
  <c r="R32" i="1"/>
  <c r="R30" i="1"/>
  <c r="R31" i="1"/>
  <c r="R29" i="1"/>
  <c r="R28" i="1"/>
  <c r="R27" i="1"/>
  <c r="R26" i="1"/>
  <c r="R25" i="1"/>
  <c r="R22" i="1"/>
  <c r="R23" i="1"/>
  <c r="R24" i="1"/>
  <c r="R21" i="1"/>
  <c r="R20" i="1"/>
  <c r="R19" i="1"/>
  <c r="R9" i="1"/>
  <c r="R15" i="1"/>
  <c r="R16" i="1"/>
  <c r="R17" i="1"/>
  <c r="R18" i="1"/>
  <c r="R14" i="1"/>
  <c r="R13" i="1"/>
  <c r="R12" i="1"/>
  <c r="R11" i="1"/>
  <c r="R6" i="1"/>
  <c r="R7" i="1"/>
  <c r="R8" i="1"/>
  <c r="R10" i="1"/>
  <c r="R5" i="1"/>
  <c r="Q6" i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</calcChain>
</file>

<file path=xl/sharedStrings.xml><?xml version="1.0" encoding="utf-8"?>
<sst xmlns="http://schemas.openxmlformats.org/spreadsheetml/2006/main" count="65" uniqueCount="44">
  <si>
    <t>№</t>
  </si>
  <si>
    <t>取組内容</t>
  </si>
  <si>
    <t>再エネ電気への切り替え</t>
    <phoneticPr fontId="1"/>
  </si>
  <si>
    <t>節電</t>
  </si>
  <si>
    <t>節水</t>
  </si>
  <si>
    <t>省エネ家電の導入</t>
  </si>
  <si>
    <t>宅配サービスをできるだけ一回で受け取る</t>
    <phoneticPr fontId="1"/>
  </si>
  <si>
    <t>太陽光パネルの設置</t>
  </si>
  <si>
    <t>ZEH（ネット・ゼロ・エネルギー・ハウス）
創るエネルギー＞使うエネルギーとなる住宅の導入</t>
    <phoneticPr fontId="1"/>
  </si>
  <si>
    <t xml:space="preserve">省エネリフォーム
窓や壁等の断熱リフォーム </t>
    <phoneticPr fontId="1"/>
  </si>
  <si>
    <t>蓄電池（車載の蓄電池）
省エネ給湯器の導入・設置</t>
    <phoneticPr fontId="1"/>
  </si>
  <si>
    <t>木材を取り入れたリフォーム</t>
  </si>
  <si>
    <t>分譲、賃貸も省エネ物件を選択</t>
  </si>
  <si>
    <t>働き方の工夫（テレワーク等）</t>
  </si>
  <si>
    <t>スマートムーブ（自動車を使わない移動方法）</t>
    <phoneticPr fontId="1"/>
  </si>
  <si>
    <t>ゼロカーボン・ドライブ
（電気自動車等の導入・選択）</t>
    <phoneticPr fontId="1"/>
  </si>
  <si>
    <t>食事を食べ残さない</t>
  </si>
  <si>
    <t>食材の買い物や保存等での食品ロス削減の工夫</t>
  </si>
  <si>
    <t>旬の食材、地元の食材でつくった菜食を取り入れた健康な食生活</t>
  </si>
  <si>
    <t>自宅でコンポスト</t>
  </si>
  <si>
    <t>植林やゴミ拾い等の活動</t>
  </si>
  <si>
    <t xml:space="preserve">脱炭素型の製品・サービスの選択 </t>
  </si>
  <si>
    <t>個人のESG投資（環境配慮事業者への投資）</t>
    <phoneticPr fontId="1"/>
  </si>
  <si>
    <t>使い捨てプラスチックの使用をなるべく減らす
マイバッグ、 マイボトル等を使う</t>
    <phoneticPr fontId="1"/>
  </si>
  <si>
    <t>修理や修繕を行い、なるべく長く利用する</t>
    <phoneticPr fontId="1"/>
  </si>
  <si>
    <t>フリーマーケット・シェアリングの活用</t>
  </si>
  <si>
    <t>ゴミの分別処理</t>
  </si>
  <si>
    <t>今持っている服を長く大切に着る</t>
  </si>
  <si>
    <t>長く着られる服をじっくり選ぶ</t>
  </si>
  <si>
    <t>環境に配慮した服を選ぶ</t>
  </si>
  <si>
    <t>クールビス・ウォームビズ</t>
    <phoneticPr fontId="1"/>
  </si>
  <si>
    <t>取組
状況</t>
    <rPh sb="0" eb="2">
      <t>トリクミ</t>
    </rPh>
    <rPh sb="3" eb="5">
      <t>ジョウキョウ</t>
    </rPh>
    <phoneticPr fontId="1"/>
  </si>
  <si>
    <t>出典：COOL CHOICE ウェブサイト（https://ondankataisaku.env.go.jp/coolchoice/zc-action30/）を加工して作成</t>
    <rPh sb="80" eb="82">
      <t>カコウ</t>
    </rPh>
    <rPh sb="84" eb="86">
      <t>サクセイ</t>
    </rPh>
    <phoneticPr fontId="1"/>
  </si>
  <si>
    <t>脱炭素社会の実現には、一人ひとりのライフスタイルの転換が重要です。</t>
    <phoneticPr fontId="1"/>
  </si>
  <si>
    <t>「ゼロカーボンアクション30」にできるところから取り組んでみましょう！</t>
    <phoneticPr fontId="1"/>
  </si>
  <si>
    <t>取組数</t>
    <rPh sb="0" eb="2">
      <t>トリクミ</t>
    </rPh>
    <rPh sb="2" eb="3">
      <t>スウ</t>
    </rPh>
    <phoneticPr fontId="1"/>
  </si>
  <si>
    <t>項目／30項目</t>
    <rPh sb="0" eb="2">
      <t>コウモク</t>
    </rPh>
    <rPh sb="5" eb="7">
      <t>コウモク</t>
    </rPh>
    <phoneticPr fontId="1"/>
  </si>
  <si>
    <t>取組状況</t>
    <rPh sb="0" eb="2">
      <t>トリクミ</t>
    </rPh>
    <rPh sb="2" eb="4">
      <t>ジョウキョウ</t>
    </rPh>
    <phoneticPr fontId="1"/>
  </si>
  <si>
    <t>№</t>
    <phoneticPr fontId="1"/>
  </si>
  <si>
    <t>○</t>
    <phoneticPr fontId="1"/>
  </si>
  <si>
    <t>取り組んだ項目の【取組状況】に「○」を入力してください。</t>
    <rPh sb="0" eb="1">
      <t>ト</t>
    </rPh>
    <rPh sb="2" eb="3">
      <t>ク</t>
    </rPh>
    <rPh sb="5" eb="7">
      <t>コウモク</t>
    </rPh>
    <rPh sb="9" eb="13">
      <t>トリクミジョウキョウ</t>
    </rPh>
    <rPh sb="19" eb="21">
      <t>ニュウリョク</t>
    </rPh>
    <phoneticPr fontId="1"/>
  </si>
  <si>
    <t>登米市市民生活部環境課
電話　0220-58-5553／FAX　0220-58-3345
電子メール　kankyo@city.tome.miyagi.jp　</t>
    <rPh sb="0" eb="11">
      <t>トメシシミンセイカツブカンキョウカ</t>
    </rPh>
    <rPh sb="12" eb="14">
      <t>デンワ</t>
    </rPh>
    <rPh sb="45" eb="47">
      <t>デンシ</t>
    </rPh>
    <phoneticPr fontId="1"/>
  </si>
  <si>
    <t>ゼロカーボンアクション30チャレンジシート</t>
    <phoneticPr fontId="1"/>
  </si>
  <si>
    <t>消費エネルギーの見える化
（ＣＯ２家計簿や省エネチェックシートのを利用）</t>
    <rPh sb="17" eb="20">
      <t>カケイボ</t>
    </rPh>
    <rPh sb="21" eb="22">
      <t>ショウ</t>
    </rPh>
    <rPh sb="33" eb="3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</si>
</sst>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b/>
      <sz val="22"/>
      <color theme="1"/>
      <name val="HGS創英角ﾎﾟｯﾌﾟ体"/>
      <family val="3"/>
      <charset val="128"/>
    </font>
    <font>
      <sz val="24"/>
      <color theme="1"/>
      <name val="HGS創英角ｺﾞｼｯｸUB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4"/>
      <color rgb="FF0070C0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11" fillId="0" borderId="0" xfId="0" applyFont="1" applyAlignment="1">
      <alignment horizontal="left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vertical="center" wrapText="1"/>
    </xf>
    <xf numFmtId="0" fontId="9" fillId="8" borderId="4" xfId="0" applyFont="1" applyFill="1" applyBorder="1" applyAlignment="1" applyProtection="1">
      <alignment horizontal="center" vertical="center" wrapText="1"/>
    </xf>
    <xf numFmtId="0" fontId="9" fillId="8" borderId="5" xfId="0" applyFont="1" applyFill="1" applyBorder="1" applyAlignment="1" applyProtection="1">
      <alignment vertical="center" wrapText="1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8" borderId="2" xfId="0" applyFont="1" applyFill="1" applyBorder="1" applyAlignment="1" applyProtection="1">
      <alignment vertical="center" wrapText="1"/>
    </xf>
    <xf numFmtId="0" fontId="9" fillId="5" borderId="2" xfId="0" applyFont="1" applyFill="1" applyBorder="1" applyAlignment="1" applyProtection="1">
      <alignment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vertical="center" wrapText="1"/>
    </xf>
    <xf numFmtId="0" fontId="9" fillId="10" borderId="1" xfId="0" applyFont="1" applyFill="1" applyBorder="1" applyAlignment="1" applyProtection="1">
      <alignment horizontal="center" vertical="center" wrapText="1"/>
    </xf>
    <xf numFmtId="0" fontId="9" fillId="10" borderId="1" xfId="0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6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6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6600"/>
      <color rgb="FF66FF66"/>
      <color rgb="FFFF99FF"/>
      <color rgb="FFFF66CC"/>
      <color rgb="FF9933FF"/>
      <color rgb="FFCC99FF"/>
      <color rgb="FFCC66FF"/>
      <color rgb="FFFF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888998</xdr:colOff>
      <xdr:row>0</xdr:row>
      <xdr:rowOff>79374</xdr:rowOff>
    </xdr:from>
    <xdr:to>
      <xdr:col>13</xdr:col>
      <xdr:colOff>2349499</xdr:colOff>
      <xdr:row>4</xdr:row>
      <xdr:rowOff>55563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D38A006-8D8B-442E-9A84-FA8483F0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48" y="79374"/>
          <a:ext cx="1460501" cy="1166814"/>
        </a:xfrm>
        <a:prstGeom prst="rect">
          <a:avLst/>
        </a:prstGeom>
      </xdr:spPr>
    </xdr:pic>
    <xdr:clientData/>
  </xdr:twoCellAnchor>
  <xdr:twoCellAnchor>
    <xdr:from>
      <xdr:col>13</xdr:col>
      <xdr:colOff>1000125</xdr:colOff>
      <xdr:row>4</xdr:row>
      <xdr:rowOff>0</xdr:rowOff>
    </xdr:from>
    <xdr:to>
      <xdr:col>16</xdr:col>
      <xdr:colOff>476250</xdr:colOff>
      <xdr:row>7</xdr:row>
      <xdr:rowOff>142875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43BF28E-CB0C-403B-90C5-D200215462EB}"/>
            </a:ext>
          </a:extLst>
        </xdr:cNvPr>
        <xdr:cNvSpPr txBox="1"/>
      </xdr:nvSpPr>
      <xdr:spPr>
        <a:xfrm>
          <a:off x="11636375" y="1190625"/>
          <a:ext cx="2936875" cy="777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登米市環境キャラクター</a:t>
          </a:r>
          <a:endParaRPr kumimoji="1" lang="en-US" altLang="ja-JP" sz="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トメルくんとオトメちゃん</a:t>
          </a:r>
        </a:p>
      </xdr:txBody>
    </xdr:sp>
    <xdr:clientData/>
  </xdr:twoCellAnchor>
  <xdr:twoCellAnchor editAs="oneCell">
    <xdr:from>
      <xdr:col>8</xdr:col>
      <xdr:colOff>270942</xdr:colOff>
      <xdr:row>14</xdr:row>
      <xdr:rowOff>317500</xdr:rowOff>
    </xdr:from>
    <xdr:to>
      <xdr:col>9</xdr:col>
      <xdr:colOff>1206500</xdr:colOff>
      <xdr:row>18</xdr:row>
      <xdr:rowOff>148411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5EE267D4-0B19-4101-88FD-FE6677E69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8942" y="3921125"/>
          <a:ext cx="1284808" cy="1291411"/>
        </a:xfrm>
        <a:prstGeom prst="rect">
          <a:avLst/>
        </a:prstGeom>
      </xdr:spPr>
    </xdr:pic>
    <xdr:clientData/>
  </xdr:twoCellAnchor>
  <xdr:twoCellAnchor editAs="oneCell">
    <xdr:from>
      <xdr:col>12</xdr:col>
      <xdr:colOff>24127</xdr:colOff>
      <xdr:row>16</xdr:row>
      <xdr:rowOff>365124</xdr:rowOff>
    </xdr:from>
    <xdr:to>
      <xdr:col>13</xdr:col>
      <xdr:colOff>1349375</xdr:colOff>
      <xdr:row>19</xdr:row>
      <xdr:rowOff>311615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9E8A3673-2D89-4557-AD4B-292704B7C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127" y="4698999"/>
          <a:ext cx="1674498" cy="1041866"/>
        </a:xfrm>
        <a:prstGeom prst="rect">
          <a:avLst/>
        </a:prstGeom>
      </xdr:spPr>
    </xdr:pic>
    <xdr:clientData/>
  </xdr:twoCellAnchor>
  <xdr:twoCellAnchor editAs="oneCell">
    <xdr:from>
      <xdr:col>13</xdr:col>
      <xdr:colOff>235371</xdr:colOff>
      <xdr:row>28</xdr:row>
      <xdr:rowOff>206375</xdr:rowOff>
    </xdr:from>
    <xdr:to>
      <xdr:col>13</xdr:col>
      <xdr:colOff>1746450</xdr:colOff>
      <xdr:row>31</xdr:row>
      <xdr:rowOff>229580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5359547A-EDC9-460D-9E66-78F808B3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1621" y="7715250"/>
          <a:ext cx="1511079" cy="111858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209577</xdr:colOff>
      <xdr:row>30</xdr:row>
      <xdr:rowOff>206375</xdr:rowOff>
    </xdr:from>
    <xdr:to>
      <xdr:col>9</xdr:col>
      <xdr:colOff>877315</xdr:colOff>
      <xdr:row>32</xdr:row>
      <xdr:rowOff>475832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D196186-75F9-469D-B46D-9CCA06B52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5952" y="8445500"/>
          <a:ext cx="1318613" cy="999707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30</xdr:row>
      <xdr:rowOff>203273</xdr:rowOff>
    </xdr:from>
    <xdr:to>
      <xdr:col>1</xdr:col>
      <xdr:colOff>985411</xdr:colOff>
      <xdr:row>32</xdr:row>
      <xdr:rowOff>408613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23C3CF19-63FA-44B4-8266-E4229082D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8442398"/>
          <a:ext cx="1175911" cy="935590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1651001</xdr:colOff>
      <xdr:row>30</xdr:row>
      <xdr:rowOff>245365</xdr:rowOff>
    </xdr:from>
    <xdr:to>
      <xdr:col>2</xdr:col>
      <xdr:colOff>324050</xdr:colOff>
      <xdr:row>32</xdr:row>
      <xdr:rowOff>441306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2ABC8712-BA98-4FDD-924D-C03A7CBBF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1" y="8484490"/>
          <a:ext cx="1070174" cy="926191"/>
        </a:xfrm>
        <a:prstGeom prst="rect">
          <a:avLst/>
        </a:prstGeom>
      </xdr:spPr>
    </xdr:pic>
    <xdr:clientData/>
  </xdr:twoCellAnchor>
  <xdr:twoCellAnchor>
    <xdr:from>
      <xdr:col>0</xdr:col>
      <xdr:colOff>59532</xdr:colOff>
      <xdr:row>6</xdr:row>
      <xdr:rowOff>102053</xdr:rowOff>
    </xdr:from>
    <xdr:to>
      <xdr:col>2</xdr:col>
      <xdr:colOff>306160</xdr:colOff>
      <xdr:row>10</xdr:row>
      <xdr:rowOff>82210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87F76D0-0E5C-48FE-ACB6-5E32B8145F5B}"/>
            </a:ext>
          </a:extLst>
        </xdr:cNvPr>
        <xdr:cNvSpPr/>
      </xdr:nvSpPr>
      <xdr:spPr>
        <a:xfrm>
          <a:off x="59532" y="1700892"/>
          <a:ext cx="2976561" cy="660514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エネルギーを節約・転換しよう！</a:t>
          </a:r>
        </a:p>
      </xdr:txBody>
    </xdr:sp>
    <xdr:clientData/>
  </xdr:twoCellAnchor>
  <xdr:twoCellAnchor>
    <xdr:from>
      <xdr:col>4</xdr:col>
      <xdr:colOff>59531</xdr:colOff>
      <xdr:row>6</xdr:row>
      <xdr:rowOff>102054</xdr:rowOff>
    </xdr:from>
    <xdr:to>
      <xdr:col>6</xdr:col>
      <xdr:colOff>297654</xdr:colOff>
      <xdr:row>10</xdr:row>
      <xdr:rowOff>82211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B0C2C07C-CA2D-4F79-B0AE-A42565CA6FA9}"/>
            </a:ext>
          </a:extLst>
        </xdr:cNvPr>
        <xdr:cNvSpPr/>
      </xdr:nvSpPr>
      <xdr:spPr>
        <a:xfrm>
          <a:off x="3469821" y="1700893"/>
          <a:ext cx="2976561" cy="660514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57150"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太陽光パネル付き・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省エネ住宅に住もう！</a:t>
          </a:r>
        </a:p>
      </xdr:txBody>
    </xdr:sp>
    <xdr:clientData/>
  </xdr:twoCellAnchor>
  <xdr:twoCellAnchor>
    <xdr:from>
      <xdr:col>8</xdr:col>
      <xdr:colOff>68036</xdr:colOff>
      <xdr:row>6</xdr:row>
      <xdr:rowOff>85045</xdr:rowOff>
    </xdr:from>
    <xdr:to>
      <xdr:col>10</xdr:col>
      <xdr:colOff>306160</xdr:colOff>
      <xdr:row>10</xdr:row>
      <xdr:rowOff>65202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39B148D6-03D8-4DD8-BC1E-373E18741865}"/>
            </a:ext>
          </a:extLst>
        </xdr:cNvPr>
        <xdr:cNvSpPr/>
      </xdr:nvSpPr>
      <xdr:spPr>
        <a:xfrm>
          <a:off x="6897121" y="1683884"/>
          <a:ext cx="2976561" cy="660514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571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ＣＯ２の少ない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交通手段を選ぼう！</a:t>
          </a:r>
        </a:p>
      </xdr:txBody>
    </xdr:sp>
    <xdr:clientData/>
  </xdr:twoCellAnchor>
  <xdr:twoCellAnchor>
    <xdr:from>
      <xdr:col>12</xdr:col>
      <xdr:colOff>59531</xdr:colOff>
      <xdr:row>6</xdr:row>
      <xdr:rowOff>85044</xdr:rowOff>
    </xdr:from>
    <xdr:to>
      <xdr:col>14</xdr:col>
      <xdr:colOff>297654</xdr:colOff>
      <xdr:row>10</xdr:row>
      <xdr:rowOff>65201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44AB2EA6-9E45-419A-9013-11ADA0FFE7DE}"/>
            </a:ext>
          </a:extLst>
        </xdr:cNvPr>
        <xdr:cNvSpPr/>
      </xdr:nvSpPr>
      <xdr:spPr>
        <a:xfrm>
          <a:off x="10307410" y="1683883"/>
          <a:ext cx="2976561" cy="660514"/>
        </a:xfrm>
        <a:prstGeom prst="roundRect">
          <a:avLst/>
        </a:prstGeom>
        <a:solidFill>
          <a:srgbClr val="FF99FF"/>
        </a:solidFill>
        <a:ln w="57150">
          <a:solidFill>
            <a:srgbClr val="FF66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食ロスをなくそう！</a:t>
          </a:r>
        </a:p>
      </xdr:txBody>
    </xdr:sp>
    <xdr:clientData/>
  </xdr:twoCellAnchor>
  <xdr:twoCellAnchor>
    <xdr:from>
      <xdr:col>12</xdr:col>
      <xdr:colOff>42523</xdr:colOff>
      <xdr:row>21</xdr:row>
      <xdr:rowOff>76540</xdr:rowOff>
    </xdr:from>
    <xdr:to>
      <xdr:col>14</xdr:col>
      <xdr:colOff>280646</xdr:colOff>
      <xdr:row>25</xdr:row>
      <xdr:rowOff>56697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D3BEF83F-9BCE-40AF-9E5A-69A5A00BF2D5}"/>
            </a:ext>
          </a:extLst>
        </xdr:cNvPr>
        <xdr:cNvSpPr/>
      </xdr:nvSpPr>
      <xdr:spPr>
        <a:xfrm>
          <a:off x="10290402" y="6029665"/>
          <a:ext cx="2976561" cy="660514"/>
        </a:xfrm>
        <a:prstGeom prst="roundRect">
          <a:avLst/>
        </a:prstGeom>
        <a:solidFill>
          <a:srgbClr val="66FF66"/>
        </a:solidFill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環境保全に積極的に参加しよう！</a:t>
          </a:r>
        </a:p>
      </xdr:txBody>
    </xdr:sp>
    <xdr:clientData/>
  </xdr:twoCellAnchor>
  <xdr:twoCellAnchor>
    <xdr:from>
      <xdr:col>8</xdr:col>
      <xdr:colOff>59531</xdr:colOff>
      <xdr:row>21</xdr:row>
      <xdr:rowOff>85045</xdr:rowOff>
    </xdr:from>
    <xdr:to>
      <xdr:col>10</xdr:col>
      <xdr:colOff>297655</xdr:colOff>
      <xdr:row>25</xdr:row>
      <xdr:rowOff>65202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90471C2B-71A4-44C0-A9ED-D5986EFB32AC}"/>
            </a:ext>
          </a:extLst>
        </xdr:cNvPr>
        <xdr:cNvSpPr/>
      </xdr:nvSpPr>
      <xdr:spPr>
        <a:xfrm>
          <a:off x="6888616" y="6038170"/>
          <a:ext cx="2976561" cy="660514"/>
        </a:xfrm>
        <a:prstGeom prst="roundRect">
          <a:avLst/>
        </a:prstGeom>
        <a:solidFill>
          <a:srgbClr val="CC99FF"/>
        </a:solidFill>
        <a:ln w="57150">
          <a:solidFill>
            <a:srgbClr val="9933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ＣＯ２の少ない製品・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サービス等を選ぼう！</a:t>
          </a:r>
        </a:p>
      </xdr:txBody>
    </xdr:sp>
    <xdr:clientData/>
  </xdr:twoCellAnchor>
  <xdr:twoCellAnchor>
    <xdr:from>
      <xdr:col>4</xdr:col>
      <xdr:colOff>59532</xdr:colOff>
      <xdr:row>21</xdr:row>
      <xdr:rowOff>102053</xdr:rowOff>
    </xdr:from>
    <xdr:to>
      <xdr:col>6</xdr:col>
      <xdr:colOff>297655</xdr:colOff>
      <xdr:row>25</xdr:row>
      <xdr:rowOff>82210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21443C6-BA75-4269-BDCE-274B1ED30BD4}"/>
            </a:ext>
          </a:extLst>
        </xdr:cNvPr>
        <xdr:cNvSpPr/>
      </xdr:nvSpPr>
      <xdr:spPr>
        <a:xfrm>
          <a:off x="3469822" y="6055178"/>
          <a:ext cx="2976561" cy="660514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３Ｒ（リデュース、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リユース、リサイクル）</a:t>
          </a:r>
        </a:p>
      </xdr:txBody>
    </xdr:sp>
    <xdr:clientData/>
  </xdr:twoCellAnchor>
  <xdr:twoCellAnchor>
    <xdr:from>
      <xdr:col>0</xdr:col>
      <xdr:colOff>68036</xdr:colOff>
      <xdr:row>21</xdr:row>
      <xdr:rowOff>102053</xdr:rowOff>
    </xdr:from>
    <xdr:to>
      <xdr:col>2</xdr:col>
      <xdr:colOff>314664</xdr:colOff>
      <xdr:row>25</xdr:row>
      <xdr:rowOff>82210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BEE99258-9192-4332-85A7-AF5EFEA5BB64}"/>
            </a:ext>
          </a:extLst>
        </xdr:cNvPr>
        <xdr:cNvSpPr/>
      </xdr:nvSpPr>
      <xdr:spPr>
        <a:xfrm>
          <a:off x="68036" y="6055178"/>
          <a:ext cx="2976561" cy="660514"/>
        </a:xfrm>
        <a:prstGeom prst="roundRect">
          <a:avLst/>
        </a:prstGeom>
        <a:solidFill>
          <a:srgbClr val="FFCCCC"/>
        </a:solidFill>
        <a:ln w="57150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サステナブルな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ファッションを！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F23A-DAF8-4364-9FA2-D2D8D64C6B93}">
  <dimension ref="A1:T34"/>
  <sheetViews>
    <sheetView tabSelected="1" view="pageBreakPreview" zoomScale="80" zoomScaleNormal="100" zoomScaleSheetLayoutView="80" workbookViewId="0">
      <selection activeCell="O13" sqref="O13"/>
    </sheetView>
  </sheetViews>
  <sheetFormatPr defaultRowHeight="13.5" x14ac:dyDescent="0.15"/>
  <cols>
    <col min="1" max="1" width="4.5" bestFit="1" customWidth="1"/>
    <col min="2" max="2" width="31.375" customWidth="1"/>
    <col min="3" max="3" width="5" bestFit="1" customWidth="1"/>
    <col min="4" max="4" width="3.875" customWidth="1"/>
    <col min="5" max="5" width="4.625" bestFit="1" customWidth="1"/>
    <col min="6" max="6" width="31.375" customWidth="1"/>
    <col min="7" max="7" width="5" bestFit="1" customWidth="1"/>
    <col min="8" max="8" width="3.875" customWidth="1"/>
    <col min="9" max="9" width="4.625" bestFit="1" customWidth="1"/>
    <col min="10" max="10" width="31.375" customWidth="1"/>
    <col min="11" max="11" width="5" bestFit="1" customWidth="1"/>
    <col min="12" max="12" width="3.875" customWidth="1"/>
    <col min="13" max="13" width="4.625" bestFit="1" customWidth="1"/>
    <col min="14" max="14" width="31.375" customWidth="1"/>
    <col min="15" max="15" width="5" bestFit="1" customWidth="1"/>
    <col min="17" max="20" width="0" hidden="1" customWidth="1"/>
  </cols>
  <sheetData>
    <row r="1" spans="1:20" ht="30" customHeight="1" x14ac:dyDescent="0.15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"/>
    </row>
    <row r="2" spans="1:20" ht="17.25" x14ac:dyDescent="0.1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0" ht="17.25" x14ac:dyDescent="0.15">
      <c r="A3" s="51" t="s">
        <v>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20" ht="28.5" x14ac:dyDescent="0.15">
      <c r="A4" s="5"/>
      <c r="B4" s="6" t="s">
        <v>35</v>
      </c>
      <c r="C4" s="52">
        <f>COUNTIF(R:R,T4)</f>
        <v>0</v>
      </c>
      <c r="D4" s="52"/>
      <c r="E4" s="53"/>
      <c r="F4" s="7" t="s">
        <v>36</v>
      </c>
      <c r="G4" s="5"/>
      <c r="H4" s="5"/>
      <c r="I4" s="5"/>
      <c r="J4" s="5"/>
      <c r="K4" s="5"/>
      <c r="L4" s="5"/>
      <c r="M4" s="5"/>
      <c r="N4" s="5"/>
      <c r="O4" s="5"/>
      <c r="Q4" s="34" t="s">
        <v>38</v>
      </c>
      <c r="R4" s="34" t="s">
        <v>37</v>
      </c>
      <c r="T4" t="s">
        <v>39</v>
      </c>
    </row>
    <row r="5" spans="1:20" ht="18.75" x14ac:dyDescent="0.15">
      <c r="A5" s="5"/>
      <c r="B5" s="2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34">
        <v>1</v>
      </c>
      <c r="R5" s="34">
        <f>C13</f>
        <v>0</v>
      </c>
    </row>
    <row r="6" spans="1:20" ht="13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34">
        <f>Q5+1</f>
        <v>2</v>
      </c>
      <c r="R6" s="34">
        <f t="shared" ref="R6:R10" si="0">C14</f>
        <v>0</v>
      </c>
    </row>
    <row r="7" spans="1:20" x14ac:dyDescent="0.15">
      <c r="Q7" s="34">
        <f t="shared" ref="Q7:Q33" si="1">Q6+1</f>
        <v>3</v>
      </c>
      <c r="R7" s="34">
        <f t="shared" si="0"/>
        <v>0</v>
      </c>
    </row>
    <row r="8" spans="1:20" x14ac:dyDescent="0.15">
      <c r="Q8" s="34">
        <f t="shared" si="1"/>
        <v>4</v>
      </c>
      <c r="R8" s="34">
        <f t="shared" si="0"/>
        <v>0</v>
      </c>
    </row>
    <row r="9" spans="1:20" x14ac:dyDescent="0.15">
      <c r="Q9" s="34">
        <f t="shared" si="1"/>
        <v>5</v>
      </c>
      <c r="R9" s="34">
        <f>C17</f>
        <v>0</v>
      </c>
    </row>
    <row r="10" spans="1:20" x14ac:dyDescent="0.15">
      <c r="Q10" s="34">
        <f t="shared" si="1"/>
        <v>6</v>
      </c>
      <c r="R10" s="34">
        <f t="shared" si="0"/>
        <v>0</v>
      </c>
    </row>
    <row r="11" spans="1:20" x14ac:dyDescent="0.15">
      <c r="Q11" s="34">
        <f t="shared" si="1"/>
        <v>7</v>
      </c>
      <c r="R11" s="34">
        <f>C19</f>
        <v>0</v>
      </c>
    </row>
    <row r="12" spans="1:20" ht="27" x14ac:dyDescent="0.15">
      <c r="A12" s="10" t="s">
        <v>0</v>
      </c>
      <c r="B12" s="11" t="s">
        <v>1</v>
      </c>
      <c r="C12" s="10" t="s">
        <v>31</v>
      </c>
      <c r="D12" s="3"/>
      <c r="E12" s="10" t="s">
        <v>0</v>
      </c>
      <c r="F12" s="11" t="s">
        <v>1</v>
      </c>
      <c r="G12" s="10" t="s">
        <v>31</v>
      </c>
      <c r="H12" s="12"/>
      <c r="I12" s="10" t="s">
        <v>0</v>
      </c>
      <c r="J12" s="11" t="s">
        <v>1</v>
      </c>
      <c r="K12" s="10" t="s">
        <v>31</v>
      </c>
      <c r="L12" s="13"/>
      <c r="M12" s="10" t="s">
        <v>0</v>
      </c>
      <c r="N12" s="11" t="s">
        <v>1</v>
      </c>
      <c r="O12" s="10" t="s">
        <v>31</v>
      </c>
      <c r="Q12" s="34">
        <f t="shared" si="1"/>
        <v>8</v>
      </c>
      <c r="R12" s="34">
        <f>G13</f>
        <v>0</v>
      </c>
    </row>
    <row r="13" spans="1:20" ht="29.25" customHeight="1" x14ac:dyDescent="0.15">
      <c r="A13" s="16">
        <v>1</v>
      </c>
      <c r="B13" s="17" t="s">
        <v>2</v>
      </c>
      <c r="C13" s="8"/>
      <c r="D13" s="35"/>
      <c r="E13" s="14">
        <v>8</v>
      </c>
      <c r="F13" s="15" t="s">
        <v>7</v>
      </c>
      <c r="G13" s="8"/>
      <c r="H13" s="38"/>
      <c r="I13" s="30">
        <v>15</v>
      </c>
      <c r="J13" s="31" t="s">
        <v>14</v>
      </c>
      <c r="K13" s="8"/>
      <c r="L13" s="13"/>
      <c r="M13" s="25">
        <v>17</v>
      </c>
      <c r="N13" s="26" t="s">
        <v>16</v>
      </c>
      <c r="O13" s="8"/>
      <c r="Q13" s="34">
        <f t="shared" si="1"/>
        <v>9</v>
      </c>
      <c r="R13" s="34">
        <f t="shared" ref="R13" si="2">G14</f>
        <v>0</v>
      </c>
    </row>
    <row r="14" spans="1:20" ht="29.25" customHeight="1" x14ac:dyDescent="0.15">
      <c r="A14" s="16">
        <v>2</v>
      </c>
      <c r="B14" s="17" t="s">
        <v>30</v>
      </c>
      <c r="C14" s="8"/>
      <c r="D14" s="35"/>
      <c r="E14" s="56">
        <v>9</v>
      </c>
      <c r="F14" s="54" t="s">
        <v>8</v>
      </c>
      <c r="G14" s="40"/>
      <c r="H14" s="38"/>
      <c r="I14" s="30">
        <v>16</v>
      </c>
      <c r="J14" s="31" t="s">
        <v>15</v>
      </c>
      <c r="K14" s="8"/>
      <c r="L14" s="13"/>
      <c r="M14" s="27">
        <v>18</v>
      </c>
      <c r="N14" s="28" t="s">
        <v>17</v>
      </c>
      <c r="O14" s="8"/>
      <c r="Q14" s="34">
        <f t="shared" si="1"/>
        <v>10</v>
      </c>
      <c r="R14" s="34">
        <f>G16</f>
        <v>0</v>
      </c>
    </row>
    <row r="15" spans="1:20" ht="29.25" customHeight="1" x14ac:dyDescent="0.15">
      <c r="A15" s="16">
        <v>3</v>
      </c>
      <c r="B15" s="17" t="s">
        <v>3</v>
      </c>
      <c r="C15" s="8"/>
      <c r="D15" s="35"/>
      <c r="E15" s="57"/>
      <c r="F15" s="55"/>
      <c r="G15" s="40"/>
      <c r="H15" s="38"/>
      <c r="I15" s="13"/>
      <c r="J15" s="13"/>
      <c r="K15" s="13"/>
      <c r="L15" s="13"/>
      <c r="M15" s="27">
        <v>19</v>
      </c>
      <c r="N15" s="28" t="s">
        <v>18</v>
      </c>
      <c r="O15" s="8"/>
      <c r="Q15" s="34">
        <f t="shared" si="1"/>
        <v>11</v>
      </c>
      <c r="R15" s="34">
        <f t="shared" ref="R15:R18" si="3">G17</f>
        <v>0</v>
      </c>
    </row>
    <row r="16" spans="1:20" ht="29.25" customHeight="1" x14ac:dyDescent="0.15">
      <c r="A16" s="16">
        <v>4</v>
      </c>
      <c r="B16" s="29" t="s">
        <v>4</v>
      </c>
      <c r="C16" s="8"/>
      <c r="D16" s="35"/>
      <c r="E16" s="14">
        <v>10</v>
      </c>
      <c r="F16" s="15" t="s">
        <v>9</v>
      </c>
      <c r="G16" s="8"/>
      <c r="H16" s="39"/>
      <c r="I16" s="13"/>
      <c r="J16" s="13"/>
      <c r="K16" s="13"/>
      <c r="L16" s="13"/>
      <c r="M16" s="27">
        <v>20</v>
      </c>
      <c r="N16" s="28" t="s">
        <v>19</v>
      </c>
      <c r="O16" s="8"/>
      <c r="Q16" s="34">
        <f t="shared" si="1"/>
        <v>12</v>
      </c>
      <c r="R16" s="34">
        <f t="shared" si="3"/>
        <v>0</v>
      </c>
    </row>
    <row r="17" spans="1:18" ht="29.25" customHeight="1" x14ac:dyDescent="0.15">
      <c r="A17" s="16">
        <v>5</v>
      </c>
      <c r="B17" s="29" t="s">
        <v>5</v>
      </c>
      <c r="C17" s="8"/>
      <c r="D17" s="35"/>
      <c r="E17" s="14">
        <v>11</v>
      </c>
      <c r="F17" s="15" t="s">
        <v>10</v>
      </c>
      <c r="G17" s="8"/>
      <c r="H17" s="39"/>
      <c r="I17" s="13"/>
      <c r="J17" s="13"/>
      <c r="K17" s="13"/>
      <c r="L17" s="13"/>
      <c r="M17" s="13"/>
      <c r="N17" s="13"/>
      <c r="O17" s="13"/>
      <c r="Q17" s="34">
        <f t="shared" si="1"/>
        <v>13</v>
      </c>
      <c r="R17" s="34">
        <f t="shared" si="3"/>
        <v>0</v>
      </c>
    </row>
    <row r="18" spans="1:18" ht="29.25" customHeight="1" x14ac:dyDescent="0.15">
      <c r="A18" s="16">
        <v>6</v>
      </c>
      <c r="B18" s="29" t="s">
        <v>6</v>
      </c>
      <c r="C18" s="8"/>
      <c r="D18" s="35"/>
      <c r="E18" s="14">
        <v>12</v>
      </c>
      <c r="F18" s="15" t="s">
        <v>11</v>
      </c>
      <c r="G18" s="8"/>
      <c r="H18" s="39"/>
      <c r="I18" s="13"/>
      <c r="J18" s="13"/>
      <c r="K18" s="13"/>
      <c r="L18" s="13"/>
      <c r="M18" s="13"/>
      <c r="N18" s="13"/>
      <c r="O18" s="13"/>
      <c r="Q18" s="34">
        <f t="shared" si="1"/>
        <v>14</v>
      </c>
      <c r="R18" s="34">
        <f t="shared" si="3"/>
        <v>0</v>
      </c>
    </row>
    <row r="19" spans="1:18" ht="29.25" customHeight="1" x14ac:dyDescent="0.15">
      <c r="A19" s="49">
        <v>7</v>
      </c>
      <c r="B19" s="48" t="s">
        <v>43</v>
      </c>
      <c r="C19" s="40"/>
      <c r="D19" s="35"/>
      <c r="E19" s="14">
        <v>13</v>
      </c>
      <c r="F19" s="15" t="s">
        <v>12</v>
      </c>
      <c r="G19" s="8"/>
      <c r="H19" s="39"/>
      <c r="I19" s="13"/>
      <c r="J19" s="13"/>
      <c r="K19" s="13"/>
      <c r="L19" s="13"/>
      <c r="M19" s="13"/>
      <c r="N19" s="13"/>
      <c r="O19" s="13"/>
      <c r="Q19" s="34">
        <f t="shared" si="1"/>
        <v>15</v>
      </c>
      <c r="R19" s="34">
        <f>K13</f>
        <v>0</v>
      </c>
    </row>
    <row r="20" spans="1:18" ht="29.25" customHeight="1" x14ac:dyDescent="0.15">
      <c r="A20" s="49"/>
      <c r="B20" s="48"/>
      <c r="C20" s="40"/>
      <c r="D20" s="36"/>
      <c r="E20" s="14">
        <v>14</v>
      </c>
      <c r="F20" s="15" t="s">
        <v>13</v>
      </c>
      <c r="G20" s="8"/>
      <c r="H20" s="37"/>
      <c r="I20" s="13"/>
      <c r="J20" s="13"/>
      <c r="K20" s="13"/>
      <c r="L20" s="13"/>
      <c r="M20" s="13"/>
      <c r="N20" s="13"/>
      <c r="O20" s="13"/>
      <c r="Q20" s="34">
        <f t="shared" si="1"/>
        <v>16</v>
      </c>
      <c r="R20" s="34">
        <f>K14</f>
        <v>0</v>
      </c>
    </row>
    <row r="21" spans="1:18" x14ac:dyDescent="0.15">
      <c r="D21" s="36"/>
      <c r="H21" s="36"/>
      <c r="Q21" s="34">
        <f t="shared" si="1"/>
        <v>17</v>
      </c>
      <c r="R21" s="34">
        <f>O13</f>
        <v>0</v>
      </c>
    </row>
    <row r="22" spans="1:18" x14ac:dyDescent="0.15">
      <c r="D22" s="36"/>
      <c r="H22" s="36"/>
      <c r="Q22" s="34">
        <f t="shared" si="1"/>
        <v>18</v>
      </c>
      <c r="R22" s="34">
        <f t="shared" ref="R22:R24" si="4">O14</f>
        <v>0</v>
      </c>
    </row>
    <row r="23" spans="1:18" x14ac:dyDescent="0.15">
      <c r="D23" s="36"/>
      <c r="H23" s="36"/>
      <c r="Q23" s="34">
        <f t="shared" si="1"/>
        <v>19</v>
      </c>
      <c r="R23" s="34">
        <f t="shared" si="4"/>
        <v>0</v>
      </c>
    </row>
    <row r="24" spans="1:18" x14ac:dyDescent="0.15">
      <c r="D24" s="36"/>
      <c r="H24" s="36"/>
      <c r="Q24" s="34">
        <f t="shared" si="1"/>
        <v>20</v>
      </c>
      <c r="R24" s="34">
        <f t="shared" si="4"/>
        <v>0</v>
      </c>
    </row>
    <row r="25" spans="1:18" x14ac:dyDescent="0.15">
      <c r="D25" s="36"/>
      <c r="H25" s="36"/>
      <c r="Q25" s="34">
        <f t="shared" si="1"/>
        <v>21</v>
      </c>
      <c r="R25" s="34">
        <f>C28</f>
        <v>0</v>
      </c>
    </row>
    <row r="26" spans="1:18" x14ac:dyDescent="0.15">
      <c r="D26" s="36"/>
      <c r="H26" s="36"/>
      <c r="Q26" s="34">
        <f t="shared" si="1"/>
        <v>22</v>
      </c>
      <c r="R26" s="34">
        <f t="shared" ref="R26" si="5">C29</f>
        <v>0</v>
      </c>
    </row>
    <row r="27" spans="1:18" ht="24" x14ac:dyDescent="0.15">
      <c r="A27" s="1" t="s">
        <v>0</v>
      </c>
      <c r="B27" s="2" t="s">
        <v>1</v>
      </c>
      <c r="C27" s="1" t="s">
        <v>31</v>
      </c>
      <c r="D27" s="36"/>
      <c r="E27" s="1" t="s">
        <v>0</v>
      </c>
      <c r="F27" s="2" t="s">
        <v>1</v>
      </c>
      <c r="G27" s="1" t="s">
        <v>31</v>
      </c>
      <c r="H27" s="36"/>
      <c r="I27" s="1" t="s">
        <v>0</v>
      </c>
      <c r="J27" s="2" t="s">
        <v>1</v>
      </c>
      <c r="K27" s="1" t="s">
        <v>31</v>
      </c>
      <c r="M27" s="1" t="s">
        <v>0</v>
      </c>
      <c r="N27" s="2" t="s">
        <v>1</v>
      </c>
      <c r="O27" s="1" t="s">
        <v>31</v>
      </c>
      <c r="Q27" s="34">
        <f t="shared" si="1"/>
        <v>23</v>
      </c>
      <c r="R27" s="34">
        <f>C30</f>
        <v>0</v>
      </c>
    </row>
    <row r="28" spans="1:18" ht="29.25" customHeight="1" x14ac:dyDescent="0.15">
      <c r="A28" s="32">
        <v>21</v>
      </c>
      <c r="B28" s="33" t="s">
        <v>27</v>
      </c>
      <c r="C28" s="8"/>
      <c r="D28" s="37"/>
      <c r="E28" s="43">
        <v>24</v>
      </c>
      <c r="F28" s="41" t="s">
        <v>23</v>
      </c>
      <c r="G28" s="40"/>
      <c r="H28" s="37"/>
      <c r="I28" s="23">
        <v>28</v>
      </c>
      <c r="J28" s="24" t="s">
        <v>21</v>
      </c>
      <c r="K28" s="8"/>
      <c r="L28" s="13"/>
      <c r="M28" s="22">
        <v>30</v>
      </c>
      <c r="N28" s="9" t="s">
        <v>20</v>
      </c>
      <c r="O28" s="8"/>
      <c r="Q28" s="34">
        <f t="shared" si="1"/>
        <v>24</v>
      </c>
      <c r="R28" s="34">
        <f>G28</f>
        <v>0</v>
      </c>
    </row>
    <row r="29" spans="1:18" ht="29.25" customHeight="1" x14ac:dyDescent="0.15">
      <c r="A29" s="32">
        <v>22</v>
      </c>
      <c r="B29" s="33" t="s">
        <v>28</v>
      </c>
      <c r="C29" s="8"/>
      <c r="D29" s="37"/>
      <c r="E29" s="44"/>
      <c r="F29" s="42"/>
      <c r="G29" s="40"/>
      <c r="H29" s="37"/>
      <c r="I29" s="23">
        <v>29</v>
      </c>
      <c r="J29" s="24" t="s">
        <v>22</v>
      </c>
      <c r="K29" s="8"/>
      <c r="L29" s="13"/>
      <c r="M29" s="13"/>
      <c r="N29" s="13"/>
      <c r="O29" s="13"/>
      <c r="Q29" s="34">
        <f t="shared" si="1"/>
        <v>25</v>
      </c>
      <c r="R29" s="34">
        <f>G30</f>
        <v>0</v>
      </c>
    </row>
    <row r="30" spans="1:18" ht="29.25" customHeight="1" x14ac:dyDescent="0.15">
      <c r="A30" s="32">
        <v>23</v>
      </c>
      <c r="B30" s="33" t="s">
        <v>29</v>
      </c>
      <c r="C30" s="8"/>
      <c r="D30" s="37"/>
      <c r="E30" s="18">
        <v>25</v>
      </c>
      <c r="F30" s="19" t="s">
        <v>24</v>
      </c>
      <c r="G30" s="8"/>
      <c r="H30" s="37"/>
      <c r="I30" s="13"/>
      <c r="J30" s="13"/>
      <c r="K30" s="13"/>
      <c r="L30" s="13"/>
      <c r="M30" s="13"/>
      <c r="N30" s="13"/>
      <c r="O30" s="13"/>
      <c r="Q30" s="34">
        <f t="shared" si="1"/>
        <v>26</v>
      </c>
      <c r="R30" s="34">
        <f t="shared" ref="R30:R31" si="6">G31</f>
        <v>0</v>
      </c>
    </row>
    <row r="31" spans="1:18" ht="29.25" customHeight="1" x14ac:dyDescent="0.15">
      <c r="A31" s="13"/>
      <c r="B31" s="13"/>
      <c r="C31" s="13"/>
      <c r="D31" s="37"/>
      <c r="E31" s="18">
        <v>26</v>
      </c>
      <c r="F31" s="19" t="s">
        <v>25</v>
      </c>
      <c r="G31" s="8"/>
      <c r="H31" s="37"/>
      <c r="I31" s="13"/>
      <c r="J31" s="13"/>
      <c r="K31" s="13"/>
      <c r="L31" s="13"/>
      <c r="M31" s="13"/>
      <c r="N31" s="13"/>
      <c r="O31" s="13"/>
      <c r="Q31" s="34">
        <f t="shared" si="1"/>
        <v>27</v>
      </c>
      <c r="R31" s="34">
        <f t="shared" si="6"/>
        <v>0</v>
      </c>
    </row>
    <row r="32" spans="1:18" ht="29.25" customHeight="1" x14ac:dyDescent="0.15">
      <c r="A32" s="13"/>
      <c r="B32" s="13"/>
      <c r="C32" s="13"/>
      <c r="D32" s="37"/>
      <c r="E32" s="18">
        <v>27</v>
      </c>
      <c r="F32" s="20" t="s">
        <v>26</v>
      </c>
      <c r="G32" s="8"/>
      <c r="H32" s="37"/>
      <c r="I32" s="13"/>
      <c r="J32" s="13"/>
      <c r="K32" s="13"/>
      <c r="L32" s="13"/>
      <c r="M32" s="13"/>
      <c r="N32" s="13"/>
      <c r="O32" s="13"/>
      <c r="Q32" s="34">
        <f t="shared" si="1"/>
        <v>28</v>
      </c>
      <c r="R32" s="34">
        <f>K28</f>
        <v>0</v>
      </c>
    </row>
    <row r="33" spans="1:18" ht="54.75" customHeight="1" x14ac:dyDescent="0.15">
      <c r="H33" s="36"/>
      <c r="K33" s="45" t="s">
        <v>41</v>
      </c>
      <c r="L33" s="46"/>
      <c r="M33" s="46"/>
      <c r="N33" s="46"/>
      <c r="O33" s="47"/>
      <c r="Q33" s="34">
        <f t="shared" si="1"/>
        <v>29</v>
      </c>
      <c r="R33" s="34">
        <f>K29</f>
        <v>0</v>
      </c>
    </row>
    <row r="34" spans="1:18" x14ac:dyDescent="0.15">
      <c r="A34" s="13" t="s">
        <v>32</v>
      </c>
      <c r="Q34" s="34">
        <v>30</v>
      </c>
      <c r="R34" s="34">
        <f>O28</f>
        <v>0</v>
      </c>
    </row>
  </sheetData>
  <sheetProtection algorithmName="SHA-512" hashValue="ijP3lK8ALV/Al24fXhhrl5Mi8gqEj38x1G4Eu5JmVYA2FblycYK7Yqbz9WHPfh3nxPcpgkQQieeiaYecrXYnSA==" saltValue="n6pEpriYp4C5UNS5/U3HbQ==" spinCount="100000" sheet="1" objects="1" scenarios="1" selectLockedCells="1"/>
  <mergeCells count="14">
    <mergeCell ref="B19:B20"/>
    <mergeCell ref="A19:A20"/>
    <mergeCell ref="A1:O1"/>
    <mergeCell ref="A2:O2"/>
    <mergeCell ref="A3:O3"/>
    <mergeCell ref="C4:E4"/>
    <mergeCell ref="G14:G15"/>
    <mergeCell ref="F14:F15"/>
    <mergeCell ref="E14:E15"/>
    <mergeCell ref="G28:G29"/>
    <mergeCell ref="F28:F29"/>
    <mergeCell ref="E28:E29"/>
    <mergeCell ref="K33:O33"/>
    <mergeCell ref="C19:C20"/>
  </mergeCells>
  <phoneticPr fontId="1"/>
  <dataValidations count="1">
    <dataValidation type="list" allowBlank="1" showInputMessage="1" showErrorMessage="1" sqref="C13:C20 C28:C30 K13:K14 O13:O16 G28:G32 K28:K29 O28 G13:G20" xr:uid="{9F1CB885-5B43-4B9D-A48B-A4B2D8BAFC2D}">
      <formula1>$T$3:$T$4</formula1>
    </dataValidation>
  </dataValidations>
  <pageMargins left="0.59055118110236215" right="0.26" top="0.35" bottom="0.2800000000000000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登米市環境課</dc:creator>
  <cp:lastModifiedBy>西條　文武</cp:lastModifiedBy>
  <cp:lastPrinted>2024-06-14T04:45:18Z</cp:lastPrinted>
  <dcterms:created xsi:type="dcterms:W3CDTF">2024-06-09T03:13:41Z</dcterms:created>
  <dcterms:modified xsi:type="dcterms:W3CDTF">2024-06-25T11:04:05Z</dcterms:modified>
</cp:coreProperties>
</file>