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0"/>
  </bookViews>
  <sheets>
    <sheet name="様式２ (記載例)" sheetId="1" r:id="rId1"/>
  </sheets>
  <definedNames>
    <definedName name="_xlnm.Print_Area" localSheetId="0">'様式２ (記載例)'!$A$1:$T$88</definedName>
  </definedNames>
  <calcPr fullCalcOnLoad="1"/>
</workbook>
</file>

<file path=xl/sharedStrings.xml><?xml version="1.0" encoding="utf-8"?>
<sst xmlns="http://schemas.openxmlformats.org/spreadsheetml/2006/main" count="220" uniqueCount="112">
  <si>
    <t>名　　称</t>
  </si>
  <si>
    <t>所在地</t>
  </si>
  <si>
    <t>事業所名</t>
  </si>
  <si>
    <t>電話番号</t>
  </si>
  <si>
    <t>判定期間</t>
  </si>
  <si>
    <t>前期</t>
  </si>
  <si>
    <t>後期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</si>
  <si>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</si>
  <si>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</si>
  <si>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</si>
  <si>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</si>
  <si>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</si>
  <si>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</si>
  <si>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</si>
  <si>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</si>
  <si>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</si>
  <si>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</si>
  <si>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</si>
  <si>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</si>
  <si>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合計</t>
  </si>
  <si>
    <t>前期・後期どちらか該当するほうに○</t>
  </si>
  <si>
    <t>〔記載に当たっての注意事項〕</t>
  </si>
  <si>
    <t>居宅介護支援における特定事業所集中減算届出書（兼事業所保存用紙）</t>
  </si>
  <si>
    <t>訪問介護を位置付けた居宅サービス計画数</t>
  </si>
  <si>
    <t>紹介率最高法人を位置付けた居宅サービス計画数</t>
  </si>
  <si>
    <t>１</t>
  </si>
  <si>
    <t>２</t>
  </si>
  <si>
    <t>a</t>
  </si>
  <si>
    <t>b</t>
  </si>
  <si>
    <t>％</t>
  </si>
  <si>
    <t>c</t>
  </si>
  <si>
    <t>d</t>
  </si>
  <si>
    <t>e</t>
  </si>
  <si>
    <t>f</t>
  </si>
  <si>
    <t xml:space="preserve">  株式会社　○○○○</t>
  </si>
  <si>
    <t>通所介護を位置付けた居宅サービス計画数</t>
  </si>
  <si>
    <t>福祉用具貸与を位置付けた居宅サービス計画数</t>
  </si>
  <si>
    <t>　代表取締役　○○　○○     印</t>
  </si>
  <si>
    <t>社会福祉法人○○○</t>
  </si>
  <si>
    <t>訪問介護</t>
  </si>
  <si>
    <t>通所介護</t>
  </si>
  <si>
    <t>福祉用具貸与</t>
  </si>
  <si>
    <t>紹介率最高法人</t>
  </si>
  <si>
    <t>代表者名</t>
  </si>
  <si>
    <t>株式会社○○○</t>
  </si>
  <si>
    <t>株式会社○○○○</t>
  </si>
  <si>
    <t>様式２</t>
  </si>
  <si>
    <t>事業所番号</t>
  </si>
  <si>
    <t>担当者職氏名</t>
  </si>
  <si>
    <t>法　人</t>
  </si>
  <si>
    <t>事業所</t>
  </si>
  <si>
    <t>判定期間における総居宅サービス計画数</t>
  </si>
  <si>
    <t>b÷a×100</t>
  </si>
  <si>
    <t>紹介率</t>
  </si>
  <si>
    <t>d÷c×100</t>
  </si>
  <si>
    <t>f÷e×100</t>
  </si>
  <si>
    <t>代表者職・氏名</t>
  </si>
  <si>
    <t>判定期間</t>
  </si>
  <si>
    <t>再計算後の紹介率</t>
  </si>
  <si>
    <t>　月</t>
  </si>
  <si>
    <t>○○　○○</t>
  </si>
  <si>
    <t>○○○西デイサービス</t>
  </si>
  <si>
    <t>　○○ケアプランセンター</t>
  </si>
  <si>
    <t>４</t>
  </si>
  <si>
    <t>○</t>
  </si>
  <si>
    <t>○○ヘルパーステーション</t>
  </si>
  <si>
    <t>○○東ヘルパーステーション</t>
  </si>
  <si>
    <t>○○西ヘルパーステーション</t>
  </si>
  <si>
    <t>○○南ヘルパーステーション</t>
  </si>
  <si>
    <t>○○北ヘルパーステーション</t>
  </si>
  <si>
    <t>○○デイサービス</t>
  </si>
  <si>
    <t>○○東デイサービス</t>
  </si>
  <si>
    <t>○○レンタル</t>
  </si>
  <si>
    <t>○○福祉用具貸与事業所</t>
  </si>
  <si>
    <t>３</t>
  </si>
  <si>
    <t>５</t>
  </si>
  <si>
    <t>判定期間　前期：３月１日～８月末日，後期：９月１日～２月末日</t>
  </si>
  <si>
    <t>再計算結果（正当な理由５に該当する場合）</t>
  </si>
  <si>
    <t>ｆのうち正当な理由５に該当する利用者の居宅サービス計画を除いた居宅サービス計画数</t>
  </si>
  <si>
    <t>ｂのうち正当な理由５に該当する利用者の居宅サービス計画を除いた居宅サービス計画数</t>
  </si>
  <si>
    <t>ｄのうち正当な理由５に該当する利用者の居宅サービス計画を除いた居宅サービス計画数</t>
  </si>
  <si>
    <t>「紹介率最高法人」とは，事業所ごとに，判定期間に作成された居宅サービス計画のうち，対象となるサービスが位置付けられた居宅サービス計画の数をそれぞれ算出し，対象となるサービスそれぞれについて，最もその紹介件数の多い法人を言う。</t>
  </si>
  <si>
    <t>「事業所名」欄には，紹介率最高法人の事業所名をすべて記載すること。</t>
  </si>
  <si>
    <t>「正当な理由」 がある場合には，別紙様式３に記載すること。</t>
  </si>
  <si>
    <t>aのうち正当な理由５に該当する利用者の居宅サービス計画を除いた居宅サービス計画数</t>
  </si>
  <si>
    <t>a'</t>
  </si>
  <si>
    <t>b'</t>
  </si>
  <si>
    <t>cのうち正当な理由５に該当する利用者の居宅サービス計画を除いた居宅サービス計画数</t>
  </si>
  <si>
    <t>c'</t>
  </si>
  <si>
    <t>d'</t>
  </si>
  <si>
    <t>eのうち正当な理由５に該当する利用者の居宅サービス計画を除いた居宅サービス計画数</t>
  </si>
  <si>
    <t>e'</t>
  </si>
  <si>
    <t>f'</t>
  </si>
  <si>
    <t>b'÷a'×100</t>
  </si>
  <si>
    <t>d'÷c'×100</t>
  </si>
  <si>
    <t>f'÷e'×100</t>
  </si>
  <si>
    <t>地域密着型通所介護</t>
  </si>
  <si>
    <t>地域密着型通所介護を位置付けた居宅サービス計画数</t>
  </si>
  <si>
    <t>fのうち正当な理由５に該当する利用者の居宅サービス計画を除いた居宅サービス計画数</t>
  </si>
  <si>
    <t>通所介護・地域密着型通所介護</t>
  </si>
  <si>
    <t>通所介護・地域密着型通所介護を位置付けた居宅サービス計画数</t>
  </si>
  <si>
    <t>様式１でいずれかのサービスで紹介率が８０％を超えた場合は，特定事業所集中減算の対象となるので，この届出書を所管の市町村に提出すること。</t>
  </si>
  <si>
    <t>年　　　月　　　日</t>
  </si>
  <si>
    <t>登米市長　あて</t>
  </si>
  <si>
    <t>　登米市〇〇〇〇〇〇</t>
  </si>
  <si>
    <t>〇〇〇〇－〇〇－○○○○</t>
  </si>
  <si>
    <t>　　〇〇　〇〇</t>
  </si>
  <si>
    <t>　登米市〇〇〇〇〇〇</t>
  </si>
  <si>
    <t>栗原市○○○</t>
  </si>
  <si>
    <t>登米市○○○</t>
  </si>
  <si>
    <t>大崎市○○○○</t>
  </si>
  <si>
    <t>　　　　年度　（前期　・　後期）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</si>
</sst>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  <numFmt numFmtId="178" formatCode="[$-411]ge\.m\.d;@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3"/>
      <name val="ＭＳ Ｐゴシック"/>
      <family val="3"/>
    </font>
    <font>
      <sz val="11"/>
      <name val="HG丸ｺﾞｼｯｸM-PRO"/>
      <family val="3"/>
    </font>
    <font>
      <sz val="11"/>
      <name val="HG正楷書体-PRO"/>
      <family val="4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horizontal="center" vertical="center"/>
    </xf>
    <xf numFmtId="0" fontId="9" fillId="0" borderId="0" xfId="0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76" fontId="0" fillId="0" borderId="14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2" fillId="0" borderId="33" xfId="0" applyFont="1" applyBorder="1" applyAlignment="1">
      <alignment vertical="center" wrapText="1"/>
    </xf>
    <xf numFmtId="0" fontId="52" fillId="0" borderId="34" xfId="0" applyFont="1" applyBorder="1" applyAlignment="1">
      <alignment vertical="center" wrapText="1"/>
    </xf>
    <xf numFmtId="0" fontId="52" fillId="0" borderId="35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0" fillId="0" borderId="40" xfId="0" applyBorder="1" applyAlignment="1">
      <alignment vertical="center" textRotation="255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48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58" fontId="0" fillId="0" borderId="0" xfId="0" applyNumberFormat="1" applyFont="1" applyAlignment="1" quotePrefix="1">
      <alignment horizontal="right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5" fillId="0" borderId="52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54" xfId="0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43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5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59" xfId="0" applyBorder="1" applyAlignment="1">
      <alignment vertical="center" textRotation="255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523875</xdr:colOff>
      <xdr:row>0</xdr:row>
      <xdr:rowOff>0</xdr:rowOff>
    </xdr:from>
    <xdr:to>
      <xdr:col>17</xdr:col>
      <xdr:colOff>561975</xdr:colOff>
      <xdr:row>1</xdr:row>
      <xdr:rowOff>161925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7038975" y="0"/>
          <a:ext cx="12001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  <xdr:twoCellAnchor>
    <xdr:from>
      <xdr:col>7</xdr:col>
      <xdr:colOff>142875</xdr:colOff>
      <xdr:row>6</xdr:row>
      <xdr:rowOff>152400</xdr:rowOff>
    </xdr:from>
    <xdr:to>
      <xdr:col>8</xdr:col>
      <xdr:colOff>295275</xdr:colOff>
      <xdr:row>8</xdr:row>
      <xdr:rowOff>66675</xdr:rowOff>
    </xdr:to>
    <xdr:sp>
      <xdr:nvSpPr>
        <xdr:cNvPr id="2" name="Oval 6"/>
        <xdr:cNvSpPr>
          <a:spLocks/>
        </xdr:cNvSpPr>
      </xdr:nvSpPr>
      <xdr:spPr>
        <a:xfrm>
          <a:off x="3152775" y="1428750"/>
          <a:ext cx="504825" cy="495300"/>
        </a:xfrm>
        <a:prstGeom prst="ellipse">
          <a:avLst/>
        </a:prstGeom>
        <a:noFill/>
        <a:ln w="381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381000</xdr:colOff>
      <xdr:row>9</xdr:row>
      <xdr:rowOff>152400</xdr:rowOff>
    </xdr:from>
    <xdr:to>
      <xdr:col>18</xdr:col>
      <xdr:colOff>200025</xdr:colOff>
      <xdr:row>11</xdr:row>
      <xdr:rowOff>228600</xdr:rowOff>
    </xdr:to>
    <xdr:sp>
      <xdr:nvSpPr>
        <xdr:cNvPr id="3" name="AutoShape 10"/>
        <xdr:cNvSpPr>
          <a:spLocks/>
        </xdr:cNvSpPr>
      </xdr:nvSpPr>
      <xdr:spPr>
        <a:xfrm>
          <a:off x="7477125" y="2266950"/>
          <a:ext cx="981075" cy="590550"/>
        </a:xfrm>
        <a:prstGeom prst="wedgeRectCallout">
          <a:avLst>
            <a:gd name="adj1" fmla="val 53407"/>
            <a:gd name="adj2" fmla="val 22307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様式１の分母計と一致すること</a:t>
          </a:r>
        </a:p>
      </xdr:txBody>
    </xdr:sp>
    <xdr:clientData/>
  </xdr:twoCellAnchor>
  <xdr:twoCellAnchor>
    <xdr:from>
      <xdr:col>7</xdr:col>
      <xdr:colOff>333375</xdr:colOff>
      <xdr:row>13</xdr:row>
      <xdr:rowOff>0</xdr:rowOff>
    </xdr:from>
    <xdr:to>
      <xdr:col>9</xdr:col>
      <xdr:colOff>104775</xdr:colOff>
      <xdr:row>14</xdr:row>
      <xdr:rowOff>9525</xdr:rowOff>
    </xdr:to>
    <xdr:sp>
      <xdr:nvSpPr>
        <xdr:cNvPr id="4" name="Oval 4"/>
        <xdr:cNvSpPr>
          <a:spLocks/>
        </xdr:cNvSpPr>
      </xdr:nvSpPr>
      <xdr:spPr>
        <a:xfrm>
          <a:off x="3343275" y="3000375"/>
          <a:ext cx="47625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14</xdr:row>
      <xdr:rowOff>9525</xdr:rowOff>
    </xdr:from>
    <xdr:to>
      <xdr:col>12</xdr:col>
      <xdr:colOff>9525</xdr:colOff>
      <xdr:row>15</xdr:row>
      <xdr:rowOff>0</xdr:rowOff>
    </xdr:to>
    <xdr:sp>
      <xdr:nvSpPr>
        <xdr:cNvPr id="5" name="Oval 5"/>
        <xdr:cNvSpPr>
          <a:spLocks/>
        </xdr:cNvSpPr>
      </xdr:nvSpPr>
      <xdr:spPr>
        <a:xfrm>
          <a:off x="4429125" y="3257550"/>
          <a:ext cx="35242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466725</xdr:colOff>
      <xdr:row>18</xdr:row>
      <xdr:rowOff>123825</xdr:rowOff>
    </xdr:from>
    <xdr:to>
      <xdr:col>18</xdr:col>
      <xdr:colOff>133350</xdr:colOff>
      <xdr:row>22</xdr:row>
      <xdr:rowOff>142875</xdr:rowOff>
    </xdr:to>
    <xdr:sp>
      <xdr:nvSpPr>
        <xdr:cNvPr id="6" name="AutoShape 11"/>
        <xdr:cNvSpPr>
          <a:spLocks/>
        </xdr:cNvSpPr>
      </xdr:nvSpPr>
      <xdr:spPr>
        <a:xfrm>
          <a:off x="7562850" y="4362450"/>
          <a:ext cx="828675" cy="704850"/>
        </a:xfrm>
        <a:prstGeom prst="wedgeRectCallout">
          <a:avLst>
            <a:gd name="adj1" fmla="val 68916"/>
            <a:gd name="adj2" fmla="val -8387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様式１の分子計と一致すること</a:t>
          </a:r>
        </a:p>
      </xdr:txBody>
    </xdr:sp>
    <xdr:clientData/>
  </xdr:twoCellAnchor>
  <xdr:twoCellAnchor>
    <xdr:from>
      <xdr:col>14</xdr:col>
      <xdr:colOff>276225</xdr:colOff>
      <xdr:row>31</xdr:row>
      <xdr:rowOff>57150</xdr:rowOff>
    </xdr:from>
    <xdr:to>
      <xdr:col>17</xdr:col>
      <xdr:colOff>333375</xdr:colOff>
      <xdr:row>34</xdr:row>
      <xdr:rowOff>114300</xdr:rowOff>
    </xdr:to>
    <xdr:sp>
      <xdr:nvSpPr>
        <xdr:cNvPr id="7" name="AutoShape 8"/>
        <xdr:cNvSpPr>
          <a:spLocks/>
        </xdr:cNvSpPr>
      </xdr:nvSpPr>
      <xdr:spPr>
        <a:xfrm>
          <a:off x="6210300" y="7267575"/>
          <a:ext cx="1800225" cy="571500"/>
        </a:xfrm>
        <a:prstGeom prst="wedgeRectCallout">
          <a:avLst>
            <a:gd name="adj1" fmla="val 67990"/>
            <a:gd name="adj2" fmla="val 7500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d/c</a:t>
          </a:r>
          <a:r>
            <a:rPr lang="en-US" cap="none" sz="1100" b="0" i="0" u="none" baseline="0">
              <a:solidFill>
                <a:srgbClr val="000000"/>
              </a:solidFill>
            </a:rPr>
            <a:t>が</a:t>
          </a:r>
          <a:r>
            <a:rPr lang="en-US" cap="none" sz="1100" b="0" i="0" u="none" baseline="0">
              <a:solidFill>
                <a:srgbClr val="000000"/>
              </a:solidFill>
            </a:rPr>
            <a:t>80</a:t>
          </a:r>
          <a:r>
            <a:rPr lang="en-US" cap="none" sz="1100" b="0" i="0" u="none" baseline="0">
              <a:solidFill>
                <a:srgbClr val="000000"/>
              </a:solidFill>
            </a:rPr>
            <a:t>％を超えた場合、集中減算の対象となる</a:t>
          </a:r>
        </a:p>
      </xdr:txBody>
    </xdr:sp>
    <xdr:clientData/>
  </xdr:twoCellAnchor>
  <xdr:twoCellAnchor>
    <xdr:from>
      <xdr:col>14</xdr:col>
      <xdr:colOff>276225</xdr:colOff>
      <xdr:row>42</xdr:row>
      <xdr:rowOff>38100</xdr:rowOff>
    </xdr:from>
    <xdr:to>
      <xdr:col>17</xdr:col>
      <xdr:colOff>371475</xdr:colOff>
      <xdr:row>47</xdr:row>
      <xdr:rowOff>123825</xdr:rowOff>
    </xdr:to>
    <xdr:sp>
      <xdr:nvSpPr>
        <xdr:cNvPr id="8" name="AutoShape 12"/>
        <xdr:cNvSpPr>
          <a:spLocks/>
        </xdr:cNvSpPr>
      </xdr:nvSpPr>
      <xdr:spPr>
        <a:xfrm>
          <a:off x="6210300" y="9877425"/>
          <a:ext cx="1838325" cy="942975"/>
        </a:xfrm>
        <a:prstGeom prst="wedgeRectCallout">
          <a:avLst>
            <a:gd name="adj1" fmla="val 59148"/>
            <a:gd name="adj2" fmla="val 13072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f/e</a:t>
          </a:r>
          <a:r>
            <a:rPr lang="en-US" cap="none" sz="1000" b="0" i="0" u="none" baseline="0">
              <a:solidFill>
                <a:srgbClr val="000000"/>
              </a:solidFill>
            </a:rPr>
            <a:t>が</a:t>
          </a:r>
          <a:r>
            <a:rPr lang="en-US" cap="none" sz="1000" b="0" i="0" u="none" baseline="0">
              <a:solidFill>
                <a:srgbClr val="000000"/>
              </a:solidFill>
            </a:rPr>
            <a:t>80</a:t>
          </a:r>
          <a:r>
            <a:rPr lang="en-US" cap="none" sz="1000" b="0" i="0" u="none" baseline="0">
              <a:solidFill>
                <a:srgbClr val="000000"/>
              </a:solidFill>
            </a:rPr>
            <a:t>％を超えたが、正当な理由５に該当し、再計算した結果</a:t>
          </a:r>
          <a:r>
            <a:rPr lang="en-US" cap="none" sz="1000" b="0" i="0" u="none" baseline="0">
              <a:solidFill>
                <a:srgbClr val="000000"/>
              </a:solidFill>
            </a:rPr>
            <a:t>80</a:t>
          </a:r>
          <a:r>
            <a:rPr lang="en-US" cap="none" sz="1000" b="0" i="0" u="none" baseline="0">
              <a:solidFill>
                <a:srgbClr val="000000"/>
              </a:solidFill>
            </a:rPr>
            <a:t>％以下となったため集中減算の対象とならない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95"/>
  <sheetViews>
    <sheetView tabSelected="1" view="pageBreakPreview" zoomScale="85" zoomScaleNormal="85" zoomScaleSheetLayoutView="85" zoomScalePageLayoutView="0" workbookViewId="0" topLeftCell="A49">
      <selection activeCell="X75" sqref="X75"/>
    </sheetView>
  </sheetViews>
  <sheetFormatPr defaultColWidth="9.00390625" defaultRowHeight="13.5"/>
  <cols>
    <col min="1" max="1" width="4.50390625" style="0" customWidth="1"/>
    <col min="2" max="2" width="11.875" style="1" customWidth="1"/>
    <col min="3" max="12" width="4.625" style="0" customWidth="1"/>
    <col min="13" max="19" width="7.625" style="0" customWidth="1"/>
    <col min="20" max="20" width="5.625" style="0" customWidth="1"/>
  </cols>
  <sheetData>
    <row r="1" ht="22.5" customHeight="1">
      <c r="S1" s="10" t="s">
        <v>46</v>
      </c>
    </row>
    <row r="2" spans="1:19" ht="21" customHeight="1">
      <c r="A2" s="90" t="s">
        <v>22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2:19" ht="13.5"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1" t="s">
        <v>102</v>
      </c>
      <c r="Q3" s="91"/>
      <c r="R3" s="91"/>
      <c r="S3" s="91"/>
    </row>
    <row r="4" spans="2:19" ht="13.5">
      <c r="B4" t="s">
        <v>103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ht="9.75" customHeight="1" thickBot="1"/>
    <row r="6" spans="1:19" s="2" customFormat="1" ht="20.25" customHeight="1">
      <c r="A6" s="92" t="s">
        <v>49</v>
      </c>
      <c r="B6" s="19" t="s">
        <v>0</v>
      </c>
      <c r="C6" s="95" t="s">
        <v>34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1:19" s="2" customFormat="1" ht="20.25" customHeight="1">
      <c r="A7" s="93"/>
      <c r="B7" s="24" t="s">
        <v>1</v>
      </c>
      <c r="C7" s="98" t="s">
        <v>104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1:19" s="2" customFormat="1" ht="25.5" customHeight="1">
      <c r="A8" s="94"/>
      <c r="B8" s="29" t="s">
        <v>56</v>
      </c>
      <c r="C8" s="101" t="s">
        <v>37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3"/>
    </row>
    <row r="9" spans="1:19" s="2" customFormat="1" ht="20.25" customHeight="1">
      <c r="A9" s="104" t="s">
        <v>50</v>
      </c>
      <c r="B9" s="20" t="s">
        <v>47</v>
      </c>
      <c r="C9" s="43" t="s">
        <v>64</v>
      </c>
      <c r="D9" s="43" t="s">
        <v>64</v>
      </c>
      <c r="E9" s="43" t="s">
        <v>64</v>
      </c>
      <c r="F9" s="43" t="s">
        <v>64</v>
      </c>
      <c r="G9" s="43" t="s">
        <v>64</v>
      </c>
      <c r="H9" s="43" t="s">
        <v>64</v>
      </c>
      <c r="I9" s="43" t="s">
        <v>64</v>
      </c>
      <c r="J9" s="43" t="s">
        <v>64</v>
      </c>
      <c r="K9" s="43" t="s">
        <v>64</v>
      </c>
      <c r="L9" s="44" t="s">
        <v>64</v>
      </c>
      <c r="M9" s="105" t="s">
        <v>3</v>
      </c>
      <c r="N9" s="106"/>
      <c r="O9" s="105" t="s">
        <v>105</v>
      </c>
      <c r="P9" s="107"/>
      <c r="Q9" s="107"/>
      <c r="R9" s="107"/>
      <c r="S9" s="108"/>
    </row>
    <row r="10" spans="1:19" s="2" customFormat="1" ht="20.25" customHeight="1">
      <c r="A10" s="93"/>
      <c r="B10" s="24" t="s">
        <v>2</v>
      </c>
      <c r="C10" s="98" t="s">
        <v>62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</row>
    <row r="11" spans="1:19" s="2" customFormat="1" ht="20.25" customHeight="1">
      <c r="A11" s="93"/>
      <c r="B11" s="25" t="s">
        <v>1</v>
      </c>
      <c r="C11" s="98" t="s">
        <v>107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100"/>
    </row>
    <row r="12" spans="1:19" ht="20.25" customHeight="1" thickBot="1">
      <c r="A12" s="109" t="s">
        <v>48</v>
      </c>
      <c r="B12" s="110"/>
      <c r="C12" s="111" t="s">
        <v>106</v>
      </c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3"/>
    </row>
    <row r="13" ht="9" customHeight="1" thickBot="1">
      <c r="A13" s="1"/>
    </row>
    <row r="14" spans="1:19" ht="19.5" customHeight="1">
      <c r="A14" s="114" t="s">
        <v>4</v>
      </c>
      <c r="B14" s="115"/>
      <c r="C14" s="118" t="s">
        <v>111</v>
      </c>
      <c r="D14" s="119"/>
      <c r="E14" s="119"/>
      <c r="F14" s="119"/>
      <c r="G14" s="119"/>
      <c r="H14" s="119"/>
      <c r="I14" s="119"/>
      <c r="J14" s="119"/>
      <c r="K14" s="120"/>
      <c r="L14" s="37" t="s">
        <v>5</v>
      </c>
      <c r="M14" s="37" t="s">
        <v>7</v>
      </c>
      <c r="N14" s="37" t="s">
        <v>8</v>
      </c>
      <c r="O14" s="37" t="s">
        <v>9</v>
      </c>
      <c r="P14" s="37" t="s">
        <v>10</v>
      </c>
      <c r="Q14" s="37" t="s">
        <v>11</v>
      </c>
      <c r="R14" s="37" t="s">
        <v>12</v>
      </c>
      <c r="S14" s="121" t="s">
        <v>19</v>
      </c>
    </row>
    <row r="15" spans="1:19" ht="19.5" customHeight="1">
      <c r="A15" s="116"/>
      <c r="B15" s="117"/>
      <c r="C15" s="123" t="s">
        <v>20</v>
      </c>
      <c r="D15" s="124"/>
      <c r="E15" s="124"/>
      <c r="F15" s="124"/>
      <c r="G15" s="124"/>
      <c r="H15" s="124"/>
      <c r="I15" s="124"/>
      <c r="J15" s="124"/>
      <c r="K15" s="125"/>
      <c r="L15" s="38" t="s">
        <v>6</v>
      </c>
      <c r="M15" s="38" t="s">
        <v>13</v>
      </c>
      <c r="N15" s="38" t="s">
        <v>14</v>
      </c>
      <c r="O15" s="38" t="s">
        <v>15</v>
      </c>
      <c r="P15" s="38" t="s">
        <v>16</v>
      </c>
      <c r="Q15" s="38" t="s">
        <v>17</v>
      </c>
      <c r="R15" s="38" t="s">
        <v>18</v>
      </c>
      <c r="S15" s="122"/>
    </row>
    <row r="16" spans="1:20" ht="19.5" customHeight="1" thickBot="1">
      <c r="A16" s="126" t="s">
        <v>51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8"/>
      <c r="M16" s="33">
        <v>20</v>
      </c>
      <c r="N16" s="33">
        <v>28</v>
      </c>
      <c r="O16" s="33">
        <v>35</v>
      </c>
      <c r="P16" s="33">
        <v>48</v>
      </c>
      <c r="Q16" s="33">
        <v>60</v>
      </c>
      <c r="R16" s="33">
        <v>65</v>
      </c>
      <c r="S16" s="39">
        <f>SUM(M16:R16)</f>
        <v>256</v>
      </c>
      <c r="T16" s="26"/>
    </row>
    <row r="17" spans="1:20" ht="19.5" customHeight="1">
      <c r="A17" s="77" t="s">
        <v>39</v>
      </c>
      <c r="B17" s="79" t="s">
        <v>23</v>
      </c>
      <c r="C17" s="79"/>
      <c r="D17" s="79"/>
      <c r="E17" s="79"/>
      <c r="F17" s="79"/>
      <c r="G17" s="79"/>
      <c r="H17" s="79"/>
      <c r="I17" s="79"/>
      <c r="J17" s="79"/>
      <c r="K17" s="79"/>
      <c r="L17" s="80"/>
      <c r="M17" s="32">
        <v>10</v>
      </c>
      <c r="N17" s="32">
        <v>15</v>
      </c>
      <c r="O17" s="32">
        <v>20</v>
      </c>
      <c r="P17" s="32">
        <v>29</v>
      </c>
      <c r="Q17" s="32">
        <v>38</v>
      </c>
      <c r="R17" s="32">
        <v>48</v>
      </c>
      <c r="S17" s="22">
        <f>SUM(M17:R17)</f>
        <v>160</v>
      </c>
      <c r="T17" s="23" t="s">
        <v>27</v>
      </c>
    </row>
    <row r="18" spans="1:20" ht="19.5" customHeight="1">
      <c r="A18" s="78"/>
      <c r="B18" s="81" t="s">
        <v>24</v>
      </c>
      <c r="C18" s="81"/>
      <c r="D18" s="81"/>
      <c r="E18" s="81"/>
      <c r="F18" s="81"/>
      <c r="G18" s="81"/>
      <c r="H18" s="81"/>
      <c r="I18" s="81"/>
      <c r="J18" s="81"/>
      <c r="K18" s="81"/>
      <c r="L18" s="82"/>
      <c r="M18" s="30">
        <v>6</v>
      </c>
      <c r="N18" s="30">
        <v>8</v>
      </c>
      <c r="O18" s="30">
        <v>11</v>
      </c>
      <c r="P18" s="30">
        <v>15</v>
      </c>
      <c r="Q18" s="30">
        <v>19</v>
      </c>
      <c r="R18" s="30">
        <v>26</v>
      </c>
      <c r="S18" s="12">
        <f>SUM(M18:R18)</f>
        <v>85</v>
      </c>
      <c r="T18" s="9" t="s">
        <v>28</v>
      </c>
    </row>
    <row r="19" spans="1:19" ht="13.5">
      <c r="A19" s="78"/>
      <c r="B19" s="130" t="s">
        <v>42</v>
      </c>
      <c r="C19" s="131"/>
      <c r="D19" s="131"/>
      <c r="E19" s="131"/>
      <c r="F19" s="131"/>
      <c r="G19" s="132"/>
      <c r="H19" s="139" t="s">
        <v>0</v>
      </c>
      <c r="I19" s="140"/>
      <c r="J19" s="140"/>
      <c r="K19" s="141"/>
      <c r="L19" s="101" t="s">
        <v>38</v>
      </c>
      <c r="M19" s="102"/>
      <c r="N19" s="102"/>
      <c r="O19" s="102"/>
      <c r="P19" s="102"/>
      <c r="Q19" s="102"/>
      <c r="R19" s="102"/>
      <c r="S19" s="103"/>
    </row>
    <row r="20" spans="1:19" ht="13.5">
      <c r="A20" s="78"/>
      <c r="B20" s="133"/>
      <c r="C20" s="134"/>
      <c r="D20" s="134"/>
      <c r="E20" s="134"/>
      <c r="F20" s="134"/>
      <c r="G20" s="135"/>
      <c r="H20" s="139" t="s">
        <v>1</v>
      </c>
      <c r="I20" s="140"/>
      <c r="J20" s="140"/>
      <c r="K20" s="141"/>
      <c r="L20" s="101" t="s">
        <v>108</v>
      </c>
      <c r="M20" s="102"/>
      <c r="N20" s="102"/>
      <c r="O20" s="102"/>
      <c r="P20" s="102"/>
      <c r="Q20" s="102"/>
      <c r="R20" s="102"/>
      <c r="S20" s="103"/>
    </row>
    <row r="21" spans="1:19" ht="13.5">
      <c r="A21" s="78"/>
      <c r="B21" s="136"/>
      <c r="C21" s="137"/>
      <c r="D21" s="137"/>
      <c r="E21" s="137"/>
      <c r="F21" s="137"/>
      <c r="G21" s="138"/>
      <c r="H21" s="139" t="s">
        <v>43</v>
      </c>
      <c r="I21" s="140"/>
      <c r="J21" s="140"/>
      <c r="K21" s="141"/>
      <c r="L21" s="101" t="s">
        <v>60</v>
      </c>
      <c r="M21" s="102"/>
      <c r="N21" s="102"/>
      <c r="O21" s="102"/>
      <c r="P21" s="102"/>
      <c r="Q21" s="102"/>
      <c r="R21" s="102"/>
      <c r="S21" s="103"/>
    </row>
    <row r="22" spans="1:19" ht="13.5">
      <c r="A22" s="78"/>
      <c r="B22" s="126" t="s">
        <v>2</v>
      </c>
      <c r="C22" s="131"/>
      <c r="D22" s="131"/>
      <c r="E22" s="132"/>
      <c r="F22" s="143" t="s">
        <v>65</v>
      </c>
      <c r="G22" s="143"/>
      <c r="H22" s="143"/>
      <c r="I22" s="143"/>
      <c r="J22" s="143"/>
      <c r="K22" s="143"/>
      <c r="L22" s="144" t="s">
        <v>66</v>
      </c>
      <c r="M22" s="145"/>
      <c r="N22" s="145"/>
      <c r="O22" s="146"/>
      <c r="P22" s="147" t="s">
        <v>67</v>
      </c>
      <c r="Q22" s="147"/>
      <c r="R22" s="147"/>
      <c r="S22" s="148"/>
    </row>
    <row r="23" spans="1:19" ht="13.5">
      <c r="A23" s="78"/>
      <c r="B23" s="142"/>
      <c r="C23" s="134"/>
      <c r="D23" s="134"/>
      <c r="E23" s="135"/>
      <c r="F23" s="143" t="s">
        <v>68</v>
      </c>
      <c r="G23" s="143"/>
      <c r="H23" s="143"/>
      <c r="I23" s="143"/>
      <c r="J23" s="143"/>
      <c r="K23" s="143"/>
      <c r="L23" s="144" t="s">
        <v>69</v>
      </c>
      <c r="M23" s="145"/>
      <c r="N23" s="145"/>
      <c r="O23" s="146"/>
      <c r="P23" s="147"/>
      <c r="Q23" s="147"/>
      <c r="R23" s="147"/>
      <c r="S23" s="148"/>
    </row>
    <row r="24" spans="1:20" ht="19.5" customHeight="1" thickBot="1">
      <c r="A24" s="78"/>
      <c r="B24" s="45" t="s">
        <v>53</v>
      </c>
      <c r="C24" s="46"/>
      <c r="D24" s="46"/>
      <c r="E24" s="46"/>
      <c r="F24" s="46"/>
      <c r="G24" s="47"/>
      <c r="H24" s="48" t="s">
        <v>52</v>
      </c>
      <c r="I24" s="46"/>
      <c r="J24" s="46"/>
      <c r="K24" s="46"/>
      <c r="L24" s="46"/>
      <c r="M24" s="46"/>
      <c r="N24" s="46"/>
      <c r="O24" s="46"/>
      <c r="P24" s="46"/>
      <c r="Q24" s="46"/>
      <c r="R24" s="47"/>
      <c r="S24" s="28">
        <f>S18/S17*100</f>
        <v>53.125</v>
      </c>
      <c r="T24" s="10" t="s">
        <v>29</v>
      </c>
    </row>
    <row r="25" spans="1:20" ht="19.5" customHeight="1">
      <c r="A25" s="78"/>
      <c r="B25" s="51" t="s">
        <v>77</v>
      </c>
      <c r="C25" s="54" t="s">
        <v>57</v>
      </c>
      <c r="D25" s="55"/>
      <c r="E25" s="55"/>
      <c r="F25" s="55"/>
      <c r="G25" s="55"/>
      <c r="H25" s="55"/>
      <c r="I25" s="55"/>
      <c r="J25" s="55"/>
      <c r="K25" s="55"/>
      <c r="L25" s="56"/>
      <c r="M25" s="11" t="s">
        <v>59</v>
      </c>
      <c r="N25" s="11" t="s">
        <v>59</v>
      </c>
      <c r="O25" s="11" t="s">
        <v>59</v>
      </c>
      <c r="P25" s="11" t="s">
        <v>59</v>
      </c>
      <c r="Q25" s="11" t="s">
        <v>59</v>
      </c>
      <c r="R25" s="11" t="s">
        <v>59</v>
      </c>
      <c r="S25" s="22"/>
      <c r="T25" s="10"/>
    </row>
    <row r="26" spans="1:20" ht="27.75" customHeight="1">
      <c r="A26" s="78"/>
      <c r="B26" s="52"/>
      <c r="C26" s="57" t="s">
        <v>84</v>
      </c>
      <c r="D26" s="58"/>
      <c r="E26" s="58"/>
      <c r="F26" s="58"/>
      <c r="G26" s="58"/>
      <c r="H26" s="58"/>
      <c r="I26" s="58"/>
      <c r="J26" s="58"/>
      <c r="K26" s="58"/>
      <c r="L26" s="59"/>
      <c r="M26" s="8"/>
      <c r="N26" s="8"/>
      <c r="O26" s="8"/>
      <c r="P26" s="8"/>
      <c r="Q26" s="8"/>
      <c r="R26" s="8"/>
      <c r="S26" s="12">
        <f>SUM(M26:R26)</f>
        <v>0</v>
      </c>
      <c r="T26" s="10" t="s">
        <v>85</v>
      </c>
    </row>
    <row r="27" spans="1:20" ht="27.75" customHeight="1">
      <c r="A27" s="78"/>
      <c r="B27" s="52"/>
      <c r="C27" s="60" t="s">
        <v>79</v>
      </c>
      <c r="D27" s="61"/>
      <c r="E27" s="61"/>
      <c r="F27" s="61"/>
      <c r="G27" s="61"/>
      <c r="H27" s="61"/>
      <c r="I27" s="61"/>
      <c r="J27" s="61"/>
      <c r="K27" s="61"/>
      <c r="L27" s="62"/>
      <c r="M27" s="8"/>
      <c r="N27" s="8"/>
      <c r="O27" s="8"/>
      <c r="P27" s="8"/>
      <c r="Q27" s="8"/>
      <c r="R27" s="8"/>
      <c r="S27" s="27">
        <f>SUM(M27:R27)</f>
        <v>0</v>
      </c>
      <c r="T27" s="10" t="s">
        <v>86</v>
      </c>
    </row>
    <row r="28" spans="1:20" ht="19.5" customHeight="1" thickBot="1">
      <c r="A28" s="129"/>
      <c r="B28" s="53"/>
      <c r="C28" s="63" t="s">
        <v>58</v>
      </c>
      <c r="D28" s="64"/>
      <c r="E28" s="64"/>
      <c r="F28" s="64"/>
      <c r="G28" s="64"/>
      <c r="H28" s="64"/>
      <c r="I28" s="64"/>
      <c r="J28" s="64"/>
      <c r="K28" s="64"/>
      <c r="L28" s="65"/>
      <c r="M28" s="66" t="s">
        <v>93</v>
      </c>
      <c r="N28" s="67"/>
      <c r="O28" s="67"/>
      <c r="P28" s="67"/>
      <c r="Q28" s="67"/>
      <c r="R28" s="68"/>
      <c r="S28" s="21" t="e">
        <f>S27/S26*100</f>
        <v>#DIV/0!</v>
      </c>
      <c r="T28" s="10" t="s">
        <v>29</v>
      </c>
    </row>
    <row r="29" spans="1:20" ht="19.5" customHeight="1">
      <c r="A29" s="77" t="s">
        <v>40</v>
      </c>
      <c r="B29" s="119" t="s">
        <v>35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5"/>
      <c r="M29" s="32">
        <v>8</v>
      </c>
      <c r="N29" s="32">
        <v>10</v>
      </c>
      <c r="O29" s="32">
        <v>15</v>
      </c>
      <c r="P29" s="32">
        <v>18</v>
      </c>
      <c r="Q29" s="32">
        <v>23</v>
      </c>
      <c r="R29" s="32">
        <v>32</v>
      </c>
      <c r="S29" s="40">
        <f>SUM(M29:R29)</f>
        <v>106</v>
      </c>
      <c r="T29" s="23" t="s">
        <v>30</v>
      </c>
    </row>
    <row r="30" spans="1:20" ht="19.5" customHeight="1">
      <c r="A30" s="78"/>
      <c r="B30" s="140" t="s">
        <v>24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9"/>
      <c r="M30" s="30">
        <v>8</v>
      </c>
      <c r="N30" s="30">
        <v>10</v>
      </c>
      <c r="O30" s="30">
        <v>15</v>
      </c>
      <c r="P30" s="30">
        <v>18</v>
      </c>
      <c r="Q30" s="30">
        <v>21</v>
      </c>
      <c r="R30" s="30">
        <v>28</v>
      </c>
      <c r="S30" s="41">
        <f>SUM(M30:R30)</f>
        <v>100</v>
      </c>
      <c r="T30" s="9" t="s">
        <v>31</v>
      </c>
    </row>
    <row r="31" spans="1:19" ht="13.5">
      <c r="A31" s="78"/>
      <c r="B31" s="130" t="s">
        <v>42</v>
      </c>
      <c r="C31" s="131"/>
      <c r="D31" s="131"/>
      <c r="E31" s="131"/>
      <c r="F31" s="131"/>
      <c r="G31" s="132"/>
      <c r="H31" s="139" t="s">
        <v>0</v>
      </c>
      <c r="I31" s="140"/>
      <c r="J31" s="140"/>
      <c r="K31" s="141"/>
      <c r="L31" s="101" t="s">
        <v>44</v>
      </c>
      <c r="M31" s="102"/>
      <c r="N31" s="102"/>
      <c r="O31" s="102"/>
      <c r="P31" s="102"/>
      <c r="Q31" s="102"/>
      <c r="R31" s="102"/>
      <c r="S31" s="103"/>
    </row>
    <row r="32" spans="1:19" ht="13.5">
      <c r="A32" s="78"/>
      <c r="B32" s="133"/>
      <c r="C32" s="134"/>
      <c r="D32" s="134"/>
      <c r="E32" s="134"/>
      <c r="F32" s="134"/>
      <c r="G32" s="135"/>
      <c r="H32" s="139" t="s">
        <v>1</v>
      </c>
      <c r="I32" s="140"/>
      <c r="J32" s="140"/>
      <c r="K32" s="141"/>
      <c r="L32" s="101" t="s">
        <v>110</v>
      </c>
      <c r="M32" s="102"/>
      <c r="N32" s="102"/>
      <c r="O32" s="102"/>
      <c r="P32" s="102"/>
      <c r="Q32" s="102"/>
      <c r="R32" s="102"/>
      <c r="S32" s="103"/>
    </row>
    <row r="33" spans="1:19" ht="13.5">
      <c r="A33" s="78"/>
      <c r="B33" s="136"/>
      <c r="C33" s="137"/>
      <c r="D33" s="137"/>
      <c r="E33" s="137"/>
      <c r="F33" s="137"/>
      <c r="G33" s="138"/>
      <c r="H33" s="139" t="s">
        <v>43</v>
      </c>
      <c r="I33" s="140"/>
      <c r="J33" s="140"/>
      <c r="K33" s="141"/>
      <c r="L33" s="101" t="s">
        <v>60</v>
      </c>
      <c r="M33" s="102"/>
      <c r="N33" s="102"/>
      <c r="O33" s="102"/>
      <c r="P33" s="102"/>
      <c r="Q33" s="102"/>
      <c r="R33" s="102"/>
      <c r="S33" s="103"/>
    </row>
    <row r="34" spans="1:19" ht="13.5">
      <c r="A34" s="78"/>
      <c r="B34" s="126" t="s">
        <v>2</v>
      </c>
      <c r="C34" s="131"/>
      <c r="D34" s="131"/>
      <c r="E34" s="132"/>
      <c r="F34" s="101" t="s">
        <v>70</v>
      </c>
      <c r="G34" s="102"/>
      <c r="H34" s="102"/>
      <c r="I34" s="102"/>
      <c r="J34" s="102"/>
      <c r="K34" s="150"/>
      <c r="L34" s="147" t="s">
        <v>71</v>
      </c>
      <c r="M34" s="147"/>
      <c r="N34" s="147"/>
      <c r="O34" s="147"/>
      <c r="P34" s="147" t="s">
        <v>61</v>
      </c>
      <c r="Q34" s="147"/>
      <c r="R34" s="147"/>
      <c r="S34" s="148"/>
    </row>
    <row r="35" spans="1:19" ht="13.5">
      <c r="A35" s="78"/>
      <c r="B35" s="142"/>
      <c r="C35" s="134"/>
      <c r="D35" s="134"/>
      <c r="E35" s="135"/>
      <c r="F35" s="72"/>
      <c r="G35" s="73"/>
      <c r="H35" s="73"/>
      <c r="I35" s="73"/>
      <c r="J35" s="73"/>
      <c r="K35" s="74"/>
      <c r="L35" s="75"/>
      <c r="M35" s="75"/>
      <c r="N35" s="75"/>
      <c r="O35" s="75"/>
      <c r="P35" s="75"/>
      <c r="Q35" s="75"/>
      <c r="R35" s="75"/>
      <c r="S35" s="76"/>
    </row>
    <row r="36" spans="1:20" ht="19.5" customHeight="1" thickBot="1">
      <c r="A36" s="78"/>
      <c r="B36" s="45" t="s">
        <v>53</v>
      </c>
      <c r="C36" s="46"/>
      <c r="D36" s="46"/>
      <c r="E36" s="46"/>
      <c r="F36" s="46"/>
      <c r="G36" s="47"/>
      <c r="H36" s="48" t="s">
        <v>54</v>
      </c>
      <c r="I36" s="49"/>
      <c r="J36" s="49"/>
      <c r="K36" s="49"/>
      <c r="L36" s="49"/>
      <c r="M36" s="49"/>
      <c r="N36" s="49"/>
      <c r="O36" s="49"/>
      <c r="P36" s="49"/>
      <c r="Q36" s="49"/>
      <c r="R36" s="50"/>
      <c r="S36" s="28">
        <f>S30/S29*100</f>
        <v>94.33962264150944</v>
      </c>
      <c r="T36" s="10" t="s">
        <v>29</v>
      </c>
    </row>
    <row r="37" spans="1:20" ht="19.5" customHeight="1">
      <c r="A37" s="78"/>
      <c r="B37" s="51" t="s">
        <v>77</v>
      </c>
      <c r="C37" s="54" t="s">
        <v>57</v>
      </c>
      <c r="D37" s="55"/>
      <c r="E37" s="55"/>
      <c r="F37" s="55"/>
      <c r="G37" s="55"/>
      <c r="H37" s="55"/>
      <c r="I37" s="55"/>
      <c r="J37" s="55"/>
      <c r="K37" s="55"/>
      <c r="L37" s="56"/>
      <c r="M37" s="11" t="s">
        <v>59</v>
      </c>
      <c r="N37" s="11" t="s">
        <v>59</v>
      </c>
      <c r="O37" s="11" t="s">
        <v>59</v>
      </c>
      <c r="P37" s="11" t="s">
        <v>59</v>
      </c>
      <c r="Q37" s="11" t="s">
        <v>59</v>
      </c>
      <c r="R37" s="11" t="s">
        <v>59</v>
      </c>
      <c r="S37" s="22"/>
      <c r="T37" s="10"/>
    </row>
    <row r="38" spans="1:20" ht="27.75" customHeight="1">
      <c r="A38" s="78"/>
      <c r="B38" s="52"/>
      <c r="C38" s="57" t="s">
        <v>87</v>
      </c>
      <c r="D38" s="58"/>
      <c r="E38" s="58"/>
      <c r="F38" s="58"/>
      <c r="G38" s="58"/>
      <c r="H38" s="58"/>
      <c r="I38" s="58"/>
      <c r="J38" s="58"/>
      <c r="K38" s="58"/>
      <c r="L38" s="59"/>
      <c r="M38" s="8"/>
      <c r="N38" s="8"/>
      <c r="O38" s="8"/>
      <c r="P38" s="8"/>
      <c r="Q38" s="8"/>
      <c r="R38" s="8"/>
      <c r="S38" s="12">
        <f>SUM(M38:R38)</f>
        <v>0</v>
      </c>
      <c r="T38" s="10" t="s">
        <v>88</v>
      </c>
    </row>
    <row r="39" spans="1:20" ht="27.75" customHeight="1">
      <c r="A39" s="78"/>
      <c r="B39" s="52"/>
      <c r="C39" s="60" t="s">
        <v>80</v>
      </c>
      <c r="D39" s="61"/>
      <c r="E39" s="61"/>
      <c r="F39" s="61"/>
      <c r="G39" s="61"/>
      <c r="H39" s="61"/>
      <c r="I39" s="61"/>
      <c r="J39" s="61"/>
      <c r="K39" s="61"/>
      <c r="L39" s="62"/>
      <c r="M39" s="8"/>
      <c r="N39" s="8"/>
      <c r="O39" s="8"/>
      <c r="P39" s="8"/>
      <c r="Q39" s="8"/>
      <c r="R39" s="8"/>
      <c r="S39" s="12">
        <f>SUM(M39:R39)</f>
        <v>0</v>
      </c>
      <c r="T39" s="10" t="s">
        <v>89</v>
      </c>
    </row>
    <row r="40" spans="1:20" ht="19.5" customHeight="1" thickBot="1">
      <c r="A40" s="78"/>
      <c r="B40" s="53"/>
      <c r="C40" s="63" t="s">
        <v>58</v>
      </c>
      <c r="D40" s="64"/>
      <c r="E40" s="64"/>
      <c r="F40" s="64"/>
      <c r="G40" s="64"/>
      <c r="H40" s="64"/>
      <c r="I40" s="64"/>
      <c r="J40" s="64"/>
      <c r="K40" s="64"/>
      <c r="L40" s="65"/>
      <c r="M40" s="66" t="s">
        <v>94</v>
      </c>
      <c r="N40" s="67"/>
      <c r="O40" s="67"/>
      <c r="P40" s="67"/>
      <c r="Q40" s="67"/>
      <c r="R40" s="68"/>
      <c r="S40" s="21" t="e">
        <f>S39/S38*100</f>
        <v>#DIV/0!</v>
      </c>
      <c r="T40" s="10" t="s">
        <v>29</v>
      </c>
    </row>
    <row r="41" spans="1:20" ht="19.5" customHeight="1">
      <c r="A41" s="77" t="s">
        <v>41</v>
      </c>
      <c r="B41" s="134" t="s">
        <v>36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51"/>
      <c r="M41" s="31">
        <v>5</v>
      </c>
      <c r="N41" s="31">
        <v>7</v>
      </c>
      <c r="O41" s="31">
        <v>10</v>
      </c>
      <c r="P41" s="31">
        <v>11</v>
      </c>
      <c r="Q41" s="31">
        <v>15</v>
      </c>
      <c r="R41" s="31">
        <v>14</v>
      </c>
      <c r="S41" s="42">
        <f>SUM(M41:R41)</f>
        <v>62</v>
      </c>
      <c r="T41" s="23" t="s">
        <v>32</v>
      </c>
    </row>
    <row r="42" spans="1:20" ht="19.5" customHeight="1">
      <c r="A42" s="78"/>
      <c r="B42" s="140" t="s">
        <v>24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9"/>
      <c r="M42" s="30">
        <v>3</v>
      </c>
      <c r="N42" s="30">
        <v>5</v>
      </c>
      <c r="O42" s="30">
        <v>8</v>
      </c>
      <c r="P42" s="30">
        <v>10</v>
      </c>
      <c r="Q42" s="30">
        <v>12</v>
      </c>
      <c r="R42" s="30">
        <v>12</v>
      </c>
      <c r="S42" s="41">
        <f>SUM(M42:R42)</f>
        <v>50</v>
      </c>
      <c r="T42" s="9" t="s">
        <v>33</v>
      </c>
    </row>
    <row r="43" spans="1:19" ht="13.5">
      <c r="A43" s="78"/>
      <c r="B43" s="130" t="s">
        <v>42</v>
      </c>
      <c r="C43" s="131"/>
      <c r="D43" s="131"/>
      <c r="E43" s="131"/>
      <c r="F43" s="131"/>
      <c r="G43" s="132"/>
      <c r="H43" s="139" t="s">
        <v>0</v>
      </c>
      <c r="I43" s="140"/>
      <c r="J43" s="140"/>
      <c r="K43" s="141"/>
      <c r="L43" s="101" t="s">
        <v>45</v>
      </c>
      <c r="M43" s="102"/>
      <c r="N43" s="102"/>
      <c r="O43" s="102"/>
      <c r="P43" s="102"/>
      <c r="Q43" s="102"/>
      <c r="R43" s="102"/>
      <c r="S43" s="103"/>
    </row>
    <row r="44" spans="1:19" ht="13.5">
      <c r="A44" s="78"/>
      <c r="B44" s="133"/>
      <c r="C44" s="134"/>
      <c r="D44" s="134"/>
      <c r="E44" s="134"/>
      <c r="F44" s="134"/>
      <c r="G44" s="135"/>
      <c r="H44" s="139" t="s">
        <v>1</v>
      </c>
      <c r="I44" s="140"/>
      <c r="J44" s="140"/>
      <c r="K44" s="141"/>
      <c r="L44" s="101" t="s">
        <v>109</v>
      </c>
      <c r="M44" s="102"/>
      <c r="N44" s="102"/>
      <c r="O44" s="102"/>
      <c r="P44" s="102"/>
      <c r="Q44" s="102"/>
      <c r="R44" s="102"/>
      <c r="S44" s="103"/>
    </row>
    <row r="45" spans="1:19" ht="13.5">
      <c r="A45" s="78"/>
      <c r="B45" s="136"/>
      <c r="C45" s="137"/>
      <c r="D45" s="137"/>
      <c r="E45" s="137"/>
      <c r="F45" s="137"/>
      <c r="G45" s="138"/>
      <c r="H45" s="139" t="s">
        <v>43</v>
      </c>
      <c r="I45" s="140"/>
      <c r="J45" s="140"/>
      <c r="K45" s="141"/>
      <c r="L45" s="101" t="s">
        <v>60</v>
      </c>
      <c r="M45" s="102"/>
      <c r="N45" s="102"/>
      <c r="O45" s="102"/>
      <c r="P45" s="102"/>
      <c r="Q45" s="102"/>
      <c r="R45" s="102"/>
      <c r="S45" s="103"/>
    </row>
    <row r="46" spans="1:19" ht="13.5">
      <c r="A46" s="78"/>
      <c r="B46" s="126" t="s">
        <v>2</v>
      </c>
      <c r="C46" s="131"/>
      <c r="D46" s="131"/>
      <c r="E46" s="132"/>
      <c r="F46" s="101" t="s">
        <v>72</v>
      </c>
      <c r="G46" s="102"/>
      <c r="H46" s="102"/>
      <c r="I46" s="102"/>
      <c r="J46" s="102"/>
      <c r="K46" s="150"/>
      <c r="L46" s="147" t="s">
        <v>73</v>
      </c>
      <c r="M46" s="147"/>
      <c r="N46" s="147"/>
      <c r="O46" s="147"/>
      <c r="P46" s="147"/>
      <c r="Q46" s="147"/>
      <c r="R46" s="147"/>
      <c r="S46" s="148"/>
    </row>
    <row r="47" spans="1:19" ht="13.5">
      <c r="A47" s="78"/>
      <c r="B47" s="142"/>
      <c r="C47" s="134"/>
      <c r="D47" s="134"/>
      <c r="E47" s="135"/>
      <c r="F47" s="72"/>
      <c r="G47" s="73"/>
      <c r="H47" s="73"/>
      <c r="I47" s="73"/>
      <c r="J47" s="73"/>
      <c r="K47" s="74"/>
      <c r="L47" s="75"/>
      <c r="M47" s="75"/>
      <c r="N47" s="75"/>
      <c r="O47" s="75"/>
      <c r="P47" s="75"/>
      <c r="Q47" s="75"/>
      <c r="R47" s="75"/>
      <c r="S47" s="76"/>
    </row>
    <row r="48" spans="1:20" ht="19.5" customHeight="1" thickBot="1">
      <c r="A48" s="78"/>
      <c r="B48" s="45" t="s">
        <v>53</v>
      </c>
      <c r="C48" s="46"/>
      <c r="D48" s="46"/>
      <c r="E48" s="46"/>
      <c r="F48" s="46"/>
      <c r="G48" s="47"/>
      <c r="H48" s="48" t="s">
        <v>55</v>
      </c>
      <c r="I48" s="49"/>
      <c r="J48" s="49"/>
      <c r="K48" s="49"/>
      <c r="L48" s="49"/>
      <c r="M48" s="49"/>
      <c r="N48" s="49"/>
      <c r="O48" s="49"/>
      <c r="P48" s="49"/>
      <c r="Q48" s="49"/>
      <c r="R48" s="50"/>
      <c r="S48" s="28">
        <f>S42/S41*100</f>
        <v>80.64516129032258</v>
      </c>
      <c r="T48" s="10" t="s">
        <v>29</v>
      </c>
    </row>
    <row r="49" spans="1:20" ht="19.5" customHeight="1">
      <c r="A49" s="78"/>
      <c r="B49" s="51" t="s">
        <v>77</v>
      </c>
      <c r="C49" s="54" t="s">
        <v>57</v>
      </c>
      <c r="D49" s="55"/>
      <c r="E49" s="55"/>
      <c r="F49" s="55"/>
      <c r="G49" s="55"/>
      <c r="H49" s="55"/>
      <c r="I49" s="55"/>
      <c r="J49" s="55"/>
      <c r="K49" s="55"/>
      <c r="L49" s="56"/>
      <c r="M49" s="11" t="s">
        <v>59</v>
      </c>
      <c r="N49" s="11" t="s">
        <v>59</v>
      </c>
      <c r="O49" s="11" t="s">
        <v>59</v>
      </c>
      <c r="P49" s="11" t="s">
        <v>59</v>
      </c>
      <c r="Q49" s="11" t="s">
        <v>59</v>
      </c>
      <c r="R49" s="11" t="s">
        <v>59</v>
      </c>
      <c r="S49" s="22"/>
      <c r="T49" s="10"/>
    </row>
    <row r="50" spans="1:20" ht="27.75" customHeight="1">
      <c r="A50" s="78"/>
      <c r="B50" s="52"/>
      <c r="C50" s="57" t="s">
        <v>90</v>
      </c>
      <c r="D50" s="58"/>
      <c r="E50" s="58"/>
      <c r="F50" s="58"/>
      <c r="G50" s="58"/>
      <c r="H50" s="58"/>
      <c r="I50" s="58"/>
      <c r="J50" s="58"/>
      <c r="K50" s="58"/>
      <c r="L50" s="59"/>
      <c r="M50" s="30">
        <v>4</v>
      </c>
      <c r="N50" s="30">
        <v>6</v>
      </c>
      <c r="O50" s="30">
        <v>9</v>
      </c>
      <c r="P50" s="30">
        <v>8</v>
      </c>
      <c r="Q50" s="30">
        <v>14</v>
      </c>
      <c r="R50" s="30">
        <v>13</v>
      </c>
      <c r="S50" s="12">
        <f>SUM(M50:R50)</f>
        <v>54</v>
      </c>
      <c r="T50" s="9" t="s">
        <v>91</v>
      </c>
    </row>
    <row r="51" spans="1:20" ht="27.75" customHeight="1">
      <c r="A51" s="78"/>
      <c r="B51" s="52"/>
      <c r="C51" s="60" t="s">
        <v>78</v>
      </c>
      <c r="D51" s="61"/>
      <c r="E51" s="61"/>
      <c r="F51" s="61"/>
      <c r="G51" s="61"/>
      <c r="H51" s="61"/>
      <c r="I51" s="61"/>
      <c r="J51" s="61"/>
      <c r="K51" s="61"/>
      <c r="L51" s="62"/>
      <c r="M51" s="30">
        <v>2</v>
      </c>
      <c r="N51" s="30">
        <v>4</v>
      </c>
      <c r="O51" s="30">
        <v>7</v>
      </c>
      <c r="P51" s="30">
        <v>7</v>
      </c>
      <c r="Q51" s="30">
        <v>11</v>
      </c>
      <c r="R51" s="30">
        <v>11</v>
      </c>
      <c r="S51" s="12">
        <f>SUM(M51:R51)</f>
        <v>42</v>
      </c>
      <c r="T51" s="9" t="s">
        <v>92</v>
      </c>
    </row>
    <row r="52" spans="1:20" ht="19.5" customHeight="1" thickBot="1">
      <c r="A52" s="129"/>
      <c r="B52" s="53"/>
      <c r="C52" s="63" t="s">
        <v>58</v>
      </c>
      <c r="D52" s="64"/>
      <c r="E52" s="64"/>
      <c r="F52" s="64"/>
      <c r="G52" s="64"/>
      <c r="H52" s="64"/>
      <c r="I52" s="64"/>
      <c r="J52" s="64"/>
      <c r="K52" s="64"/>
      <c r="L52" s="65"/>
      <c r="M52" s="66" t="s">
        <v>95</v>
      </c>
      <c r="N52" s="67"/>
      <c r="O52" s="67"/>
      <c r="P52" s="67"/>
      <c r="Q52" s="67"/>
      <c r="R52" s="68"/>
      <c r="S52" s="21">
        <f>S51/S50*100</f>
        <v>77.77777777777779</v>
      </c>
      <c r="T52" s="10" t="s">
        <v>29</v>
      </c>
    </row>
    <row r="53" spans="1:20" ht="19.5" customHeight="1">
      <c r="A53" s="77" t="s">
        <v>96</v>
      </c>
      <c r="B53" s="79" t="s">
        <v>97</v>
      </c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32"/>
      <c r="N53" s="32"/>
      <c r="O53" s="32"/>
      <c r="P53" s="32"/>
      <c r="Q53" s="32"/>
      <c r="R53" s="32"/>
      <c r="S53" s="22">
        <f>SUM(M53:R53)</f>
        <v>0</v>
      </c>
      <c r="T53" s="23" t="s">
        <v>32</v>
      </c>
    </row>
    <row r="54" spans="1:20" ht="19.5" customHeight="1">
      <c r="A54" s="78"/>
      <c r="B54" s="81" t="s">
        <v>24</v>
      </c>
      <c r="C54" s="81"/>
      <c r="D54" s="81"/>
      <c r="E54" s="81"/>
      <c r="F54" s="81"/>
      <c r="G54" s="81"/>
      <c r="H54" s="81"/>
      <c r="I54" s="81"/>
      <c r="J54" s="81"/>
      <c r="K54" s="81"/>
      <c r="L54" s="82"/>
      <c r="M54" s="30"/>
      <c r="N54" s="30"/>
      <c r="O54" s="30"/>
      <c r="P54" s="30"/>
      <c r="Q54" s="30"/>
      <c r="R54" s="30"/>
      <c r="S54" s="12">
        <f>SUM(M54:R54)</f>
        <v>0</v>
      </c>
      <c r="T54" s="9" t="s">
        <v>33</v>
      </c>
    </row>
    <row r="55" spans="1:19" ht="13.5">
      <c r="A55" s="78"/>
      <c r="B55" s="48" t="s">
        <v>42</v>
      </c>
      <c r="C55" s="46"/>
      <c r="D55" s="46"/>
      <c r="E55" s="46"/>
      <c r="F55" s="46"/>
      <c r="G55" s="47"/>
      <c r="H55" s="87" t="s">
        <v>0</v>
      </c>
      <c r="I55" s="81"/>
      <c r="J55" s="81"/>
      <c r="K55" s="88"/>
      <c r="L55" s="72"/>
      <c r="M55" s="73"/>
      <c r="N55" s="73"/>
      <c r="O55" s="73"/>
      <c r="P55" s="73"/>
      <c r="Q55" s="73"/>
      <c r="R55" s="73"/>
      <c r="S55" s="89"/>
    </row>
    <row r="56" spans="1:19" ht="13.5">
      <c r="A56" s="78"/>
      <c r="B56" s="83"/>
      <c r="C56" s="70"/>
      <c r="D56" s="70"/>
      <c r="E56" s="70"/>
      <c r="F56" s="70"/>
      <c r="G56" s="71"/>
      <c r="H56" s="87" t="s">
        <v>1</v>
      </c>
      <c r="I56" s="81"/>
      <c r="J56" s="81"/>
      <c r="K56" s="88"/>
      <c r="L56" s="72"/>
      <c r="M56" s="73"/>
      <c r="N56" s="73"/>
      <c r="O56" s="73"/>
      <c r="P56" s="73"/>
      <c r="Q56" s="73"/>
      <c r="R56" s="73"/>
      <c r="S56" s="89"/>
    </row>
    <row r="57" spans="1:19" ht="13.5">
      <c r="A57" s="78"/>
      <c r="B57" s="84"/>
      <c r="C57" s="85"/>
      <c r="D57" s="85"/>
      <c r="E57" s="85"/>
      <c r="F57" s="85"/>
      <c r="G57" s="86"/>
      <c r="H57" s="87" t="s">
        <v>43</v>
      </c>
      <c r="I57" s="81"/>
      <c r="J57" s="81"/>
      <c r="K57" s="88"/>
      <c r="L57" s="72"/>
      <c r="M57" s="73"/>
      <c r="N57" s="73"/>
      <c r="O57" s="73"/>
      <c r="P57" s="73"/>
      <c r="Q57" s="73"/>
      <c r="R57" s="73"/>
      <c r="S57" s="89"/>
    </row>
    <row r="58" spans="1:19" ht="13.5">
      <c r="A58" s="78"/>
      <c r="B58" s="45" t="s">
        <v>2</v>
      </c>
      <c r="C58" s="46"/>
      <c r="D58" s="46"/>
      <c r="E58" s="47"/>
      <c r="F58" s="72"/>
      <c r="G58" s="73"/>
      <c r="H58" s="73"/>
      <c r="I58" s="73"/>
      <c r="J58" s="73"/>
      <c r="K58" s="74"/>
      <c r="L58" s="75"/>
      <c r="M58" s="75"/>
      <c r="N58" s="75"/>
      <c r="O58" s="75"/>
      <c r="P58" s="75"/>
      <c r="Q58" s="75"/>
      <c r="R58" s="75"/>
      <c r="S58" s="76"/>
    </row>
    <row r="59" spans="1:19" ht="13.5">
      <c r="A59" s="78"/>
      <c r="B59" s="69"/>
      <c r="C59" s="70"/>
      <c r="D59" s="70"/>
      <c r="E59" s="71"/>
      <c r="F59" s="72"/>
      <c r="G59" s="73"/>
      <c r="H59" s="73"/>
      <c r="I59" s="73"/>
      <c r="J59" s="73"/>
      <c r="K59" s="74"/>
      <c r="L59" s="75"/>
      <c r="M59" s="75"/>
      <c r="N59" s="75"/>
      <c r="O59" s="75"/>
      <c r="P59" s="75"/>
      <c r="Q59" s="75"/>
      <c r="R59" s="75"/>
      <c r="S59" s="76"/>
    </row>
    <row r="60" spans="1:20" ht="19.5" customHeight="1" thickBot="1">
      <c r="A60" s="78"/>
      <c r="B60" s="45" t="s">
        <v>53</v>
      </c>
      <c r="C60" s="46"/>
      <c r="D60" s="46"/>
      <c r="E60" s="46"/>
      <c r="F60" s="46"/>
      <c r="G60" s="47"/>
      <c r="H60" s="48" t="s">
        <v>55</v>
      </c>
      <c r="I60" s="49"/>
      <c r="J60" s="49"/>
      <c r="K60" s="49"/>
      <c r="L60" s="49"/>
      <c r="M60" s="49"/>
      <c r="N60" s="49"/>
      <c r="O60" s="49"/>
      <c r="P60" s="49"/>
      <c r="Q60" s="49"/>
      <c r="R60" s="50"/>
      <c r="S60" s="28" t="e">
        <f>S54/S53*100</f>
        <v>#DIV/0!</v>
      </c>
      <c r="T60" s="10" t="s">
        <v>29</v>
      </c>
    </row>
    <row r="61" spans="1:20" ht="19.5" customHeight="1">
      <c r="A61" s="78"/>
      <c r="B61" s="51" t="s">
        <v>77</v>
      </c>
      <c r="C61" s="54" t="s">
        <v>57</v>
      </c>
      <c r="D61" s="55"/>
      <c r="E61" s="55"/>
      <c r="F61" s="55"/>
      <c r="G61" s="55"/>
      <c r="H61" s="55"/>
      <c r="I61" s="55"/>
      <c r="J61" s="55"/>
      <c r="K61" s="55"/>
      <c r="L61" s="56"/>
      <c r="M61" s="11" t="s">
        <v>59</v>
      </c>
      <c r="N61" s="11" t="s">
        <v>59</v>
      </c>
      <c r="O61" s="11" t="s">
        <v>59</v>
      </c>
      <c r="P61" s="11" t="s">
        <v>59</v>
      </c>
      <c r="Q61" s="11" t="s">
        <v>59</v>
      </c>
      <c r="R61" s="11" t="s">
        <v>59</v>
      </c>
      <c r="S61" s="22"/>
      <c r="T61" s="10"/>
    </row>
    <row r="62" spans="1:20" ht="27.75" customHeight="1">
      <c r="A62" s="78"/>
      <c r="B62" s="52"/>
      <c r="C62" s="57" t="s">
        <v>90</v>
      </c>
      <c r="D62" s="58"/>
      <c r="E62" s="58"/>
      <c r="F62" s="58"/>
      <c r="G62" s="58"/>
      <c r="H62" s="58"/>
      <c r="I62" s="58"/>
      <c r="J62" s="58"/>
      <c r="K62" s="58"/>
      <c r="L62" s="59"/>
      <c r="M62" s="8"/>
      <c r="N62" s="8"/>
      <c r="O62" s="8"/>
      <c r="P62" s="8"/>
      <c r="Q62" s="8"/>
      <c r="R62" s="8"/>
      <c r="S62" s="12">
        <f>SUM(M62:R62)</f>
        <v>0</v>
      </c>
      <c r="T62" s="10" t="s">
        <v>91</v>
      </c>
    </row>
    <row r="63" spans="1:20" ht="27.75" customHeight="1">
      <c r="A63" s="78"/>
      <c r="B63" s="52"/>
      <c r="C63" s="60" t="s">
        <v>98</v>
      </c>
      <c r="D63" s="61"/>
      <c r="E63" s="61"/>
      <c r="F63" s="61"/>
      <c r="G63" s="61"/>
      <c r="H63" s="61"/>
      <c r="I63" s="61"/>
      <c r="J63" s="61"/>
      <c r="K63" s="61"/>
      <c r="L63" s="62"/>
      <c r="M63" s="8"/>
      <c r="N63" s="8"/>
      <c r="O63" s="8"/>
      <c r="P63" s="8"/>
      <c r="Q63" s="8"/>
      <c r="R63" s="8"/>
      <c r="S63" s="12">
        <f>SUM(M63:R63)</f>
        <v>0</v>
      </c>
      <c r="T63" s="10" t="s">
        <v>92</v>
      </c>
    </row>
    <row r="64" spans="1:20" ht="19.5" customHeight="1" thickBot="1">
      <c r="A64" s="78"/>
      <c r="B64" s="53"/>
      <c r="C64" s="63" t="s">
        <v>58</v>
      </c>
      <c r="D64" s="64"/>
      <c r="E64" s="64"/>
      <c r="F64" s="64"/>
      <c r="G64" s="64"/>
      <c r="H64" s="64"/>
      <c r="I64" s="64"/>
      <c r="J64" s="64"/>
      <c r="K64" s="64"/>
      <c r="L64" s="65"/>
      <c r="M64" s="66" t="s">
        <v>95</v>
      </c>
      <c r="N64" s="67"/>
      <c r="O64" s="67"/>
      <c r="P64" s="67"/>
      <c r="Q64" s="67"/>
      <c r="R64" s="68"/>
      <c r="S64" s="21" t="e">
        <f>S63/S62*100</f>
        <v>#DIV/0!</v>
      </c>
      <c r="T64" s="10" t="s">
        <v>29</v>
      </c>
    </row>
    <row r="65" spans="1:20" ht="19.5" customHeight="1">
      <c r="A65" s="77" t="s">
        <v>99</v>
      </c>
      <c r="B65" s="154" t="s">
        <v>100</v>
      </c>
      <c r="C65" s="55"/>
      <c r="D65" s="55"/>
      <c r="E65" s="55"/>
      <c r="F65" s="55"/>
      <c r="G65" s="55"/>
      <c r="H65" s="55"/>
      <c r="I65" s="55"/>
      <c r="J65" s="55"/>
      <c r="K65" s="55"/>
      <c r="L65" s="56"/>
      <c r="M65" s="34"/>
      <c r="N65" s="34"/>
      <c r="O65" s="34"/>
      <c r="P65" s="34"/>
      <c r="Q65" s="34"/>
      <c r="R65" s="34"/>
      <c r="S65" s="35">
        <f>SUM(M65:R65)</f>
        <v>0</v>
      </c>
      <c r="T65" s="23" t="s">
        <v>32</v>
      </c>
    </row>
    <row r="66" spans="1:20" ht="19.5" customHeight="1">
      <c r="A66" s="78"/>
      <c r="B66" s="155" t="s">
        <v>24</v>
      </c>
      <c r="C66" s="81"/>
      <c r="D66" s="81"/>
      <c r="E66" s="81"/>
      <c r="F66" s="81"/>
      <c r="G66" s="81"/>
      <c r="H66" s="81"/>
      <c r="I66" s="81"/>
      <c r="J66" s="81"/>
      <c r="K66" s="81"/>
      <c r="L66" s="88"/>
      <c r="M66" s="30"/>
      <c r="N66" s="30"/>
      <c r="O66" s="30"/>
      <c r="P66" s="30"/>
      <c r="Q66" s="30"/>
      <c r="R66" s="30"/>
      <c r="S66" s="12">
        <f>SUM(M66:R66)</f>
        <v>0</v>
      </c>
      <c r="T66" s="9" t="s">
        <v>33</v>
      </c>
    </row>
    <row r="67" spans="1:19" ht="13.5">
      <c r="A67" s="78"/>
      <c r="B67" s="45" t="s">
        <v>42</v>
      </c>
      <c r="C67" s="46"/>
      <c r="D67" s="46"/>
      <c r="E67" s="46"/>
      <c r="F67" s="46"/>
      <c r="G67" s="47"/>
      <c r="H67" s="87" t="s">
        <v>0</v>
      </c>
      <c r="I67" s="81"/>
      <c r="J67" s="81"/>
      <c r="K67" s="88"/>
      <c r="L67" s="72"/>
      <c r="M67" s="73"/>
      <c r="N67" s="73"/>
      <c r="O67" s="73"/>
      <c r="P67" s="73"/>
      <c r="Q67" s="73"/>
      <c r="R67" s="73"/>
      <c r="S67" s="89"/>
    </row>
    <row r="68" spans="1:19" ht="13.5">
      <c r="A68" s="78"/>
      <c r="B68" s="69"/>
      <c r="C68" s="70"/>
      <c r="D68" s="70"/>
      <c r="E68" s="70"/>
      <c r="F68" s="70"/>
      <c r="G68" s="71"/>
      <c r="H68" s="87" t="s">
        <v>1</v>
      </c>
      <c r="I68" s="81"/>
      <c r="J68" s="81"/>
      <c r="K68" s="88"/>
      <c r="L68" s="72"/>
      <c r="M68" s="73"/>
      <c r="N68" s="73"/>
      <c r="O68" s="73"/>
      <c r="P68" s="73"/>
      <c r="Q68" s="73"/>
      <c r="R68" s="73"/>
      <c r="S68" s="89"/>
    </row>
    <row r="69" spans="1:19" ht="13.5">
      <c r="A69" s="78"/>
      <c r="B69" s="156"/>
      <c r="C69" s="85"/>
      <c r="D69" s="85"/>
      <c r="E69" s="85"/>
      <c r="F69" s="85"/>
      <c r="G69" s="86"/>
      <c r="H69" s="87" t="s">
        <v>43</v>
      </c>
      <c r="I69" s="81"/>
      <c r="J69" s="81"/>
      <c r="K69" s="88"/>
      <c r="L69" s="72"/>
      <c r="M69" s="73"/>
      <c r="N69" s="73"/>
      <c r="O69" s="73"/>
      <c r="P69" s="73"/>
      <c r="Q69" s="73"/>
      <c r="R69" s="73"/>
      <c r="S69" s="89"/>
    </row>
    <row r="70" spans="1:19" ht="13.5">
      <c r="A70" s="78"/>
      <c r="B70" s="45" t="s">
        <v>2</v>
      </c>
      <c r="C70" s="46"/>
      <c r="D70" s="46"/>
      <c r="E70" s="47"/>
      <c r="F70" s="72"/>
      <c r="G70" s="73"/>
      <c r="H70" s="73"/>
      <c r="I70" s="73"/>
      <c r="J70" s="73"/>
      <c r="K70" s="74"/>
      <c r="L70" s="72"/>
      <c r="M70" s="73"/>
      <c r="N70" s="73"/>
      <c r="O70" s="74"/>
      <c r="P70" s="72"/>
      <c r="Q70" s="73"/>
      <c r="R70" s="73"/>
      <c r="S70" s="89"/>
    </row>
    <row r="71" spans="1:19" ht="13.5">
      <c r="A71" s="78"/>
      <c r="B71" s="156"/>
      <c r="C71" s="85"/>
      <c r="D71" s="85"/>
      <c r="E71" s="86"/>
      <c r="F71" s="72"/>
      <c r="G71" s="73"/>
      <c r="H71" s="73"/>
      <c r="I71" s="73"/>
      <c r="J71" s="73"/>
      <c r="K71" s="74"/>
      <c r="L71" s="72"/>
      <c r="M71" s="73"/>
      <c r="N71" s="73"/>
      <c r="O71" s="74"/>
      <c r="P71" s="72"/>
      <c r="Q71" s="73"/>
      <c r="R71" s="73"/>
      <c r="S71" s="89"/>
    </row>
    <row r="72" spans="1:20" ht="19.5" customHeight="1" thickBot="1">
      <c r="A72" s="78"/>
      <c r="B72" s="157" t="s">
        <v>53</v>
      </c>
      <c r="C72" s="158"/>
      <c r="D72" s="158"/>
      <c r="E72" s="158"/>
      <c r="F72" s="158"/>
      <c r="G72" s="159"/>
      <c r="H72" s="160" t="s">
        <v>55</v>
      </c>
      <c r="I72" s="158"/>
      <c r="J72" s="158"/>
      <c r="K72" s="158"/>
      <c r="L72" s="158"/>
      <c r="M72" s="158"/>
      <c r="N72" s="158"/>
      <c r="O72" s="158"/>
      <c r="P72" s="158"/>
      <c r="Q72" s="158"/>
      <c r="R72" s="159"/>
      <c r="S72" s="28" t="e">
        <f>S66/S65*100</f>
        <v>#DIV/0!</v>
      </c>
      <c r="T72" s="10" t="s">
        <v>29</v>
      </c>
    </row>
    <row r="73" spans="1:20" ht="19.5" customHeight="1">
      <c r="A73" s="78"/>
      <c r="B73" s="51" t="s">
        <v>77</v>
      </c>
      <c r="C73" s="54" t="s">
        <v>57</v>
      </c>
      <c r="D73" s="55"/>
      <c r="E73" s="55"/>
      <c r="F73" s="55"/>
      <c r="G73" s="55"/>
      <c r="H73" s="55"/>
      <c r="I73" s="55"/>
      <c r="J73" s="55"/>
      <c r="K73" s="55"/>
      <c r="L73" s="56"/>
      <c r="M73" s="11" t="s">
        <v>59</v>
      </c>
      <c r="N73" s="11" t="s">
        <v>59</v>
      </c>
      <c r="O73" s="11" t="s">
        <v>59</v>
      </c>
      <c r="P73" s="11" t="s">
        <v>59</v>
      </c>
      <c r="Q73" s="11" t="s">
        <v>59</v>
      </c>
      <c r="R73" s="11" t="s">
        <v>59</v>
      </c>
      <c r="S73" s="22"/>
      <c r="T73" s="10"/>
    </row>
    <row r="74" spans="1:20" ht="27.75" customHeight="1">
      <c r="A74" s="78"/>
      <c r="B74" s="52"/>
      <c r="C74" s="57" t="s">
        <v>90</v>
      </c>
      <c r="D74" s="58"/>
      <c r="E74" s="58"/>
      <c r="F74" s="58"/>
      <c r="G74" s="58"/>
      <c r="H74" s="58"/>
      <c r="I74" s="58"/>
      <c r="J74" s="58"/>
      <c r="K74" s="58"/>
      <c r="L74" s="59"/>
      <c r="M74" s="30"/>
      <c r="N74" s="30"/>
      <c r="O74" s="30"/>
      <c r="P74" s="30"/>
      <c r="Q74" s="30"/>
      <c r="R74" s="30"/>
      <c r="S74" s="12">
        <f>SUM(M74:R74)</f>
        <v>0</v>
      </c>
      <c r="T74" s="9" t="s">
        <v>91</v>
      </c>
    </row>
    <row r="75" spans="1:20" ht="27.75" customHeight="1">
      <c r="A75" s="78"/>
      <c r="B75" s="52"/>
      <c r="C75" s="60" t="s">
        <v>78</v>
      </c>
      <c r="D75" s="61"/>
      <c r="E75" s="61"/>
      <c r="F75" s="61"/>
      <c r="G75" s="61"/>
      <c r="H75" s="61"/>
      <c r="I75" s="61"/>
      <c r="J75" s="61"/>
      <c r="K75" s="61"/>
      <c r="L75" s="62"/>
      <c r="M75" s="30"/>
      <c r="N75" s="30"/>
      <c r="O75" s="30"/>
      <c r="P75" s="30"/>
      <c r="Q75" s="30"/>
      <c r="R75" s="30"/>
      <c r="S75" s="12">
        <f>SUM(M75:R75)</f>
        <v>0</v>
      </c>
      <c r="T75" s="9" t="s">
        <v>92</v>
      </c>
    </row>
    <row r="76" spans="1:20" ht="19.5" customHeight="1" thickBot="1">
      <c r="A76" s="129"/>
      <c r="B76" s="53"/>
      <c r="C76" s="63" t="s">
        <v>58</v>
      </c>
      <c r="D76" s="64"/>
      <c r="E76" s="64"/>
      <c r="F76" s="64"/>
      <c r="G76" s="64"/>
      <c r="H76" s="64"/>
      <c r="I76" s="64"/>
      <c r="J76" s="64"/>
      <c r="K76" s="64"/>
      <c r="L76" s="65"/>
      <c r="M76" s="66" t="s">
        <v>95</v>
      </c>
      <c r="N76" s="67"/>
      <c r="O76" s="67"/>
      <c r="P76" s="67"/>
      <c r="Q76" s="67"/>
      <c r="R76" s="68"/>
      <c r="S76" s="21" t="e">
        <f>S75/S74*100</f>
        <v>#DIV/0!</v>
      </c>
      <c r="T76" s="10" t="s">
        <v>29</v>
      </c>
    </row>
    <row r="77" ht="13.5">
      <c r="A77" s="17"/>
    </row>
    <row r="78" spans="1:8" s="36" customFormat="1" ht="13.5">
      <c r="A78" s="13" t="s">
        <v>21</v>
      </c>
      <c r="B78" s="14"/>
      <c r="C78" s="15"/>
      <c r="D78" s="15"/>
      <c r="E78" s="15"/>
      <c r="F78" s="15"/>
      <c r="G78" s="15"/>
      <c r="H78" s="15"/>
    </row>
    <row r="79" spans="1:19" s="36" customFormat="1" ht="13.5">
      <c r="A79" s="16" t="s">
        <v>25</v>
      </c>
      <c r="B79" s="152" t="s">
        <v>101</v>
      </c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</row>
    <row r="80" spans="1:19" s="36" customFormat="1" ht="13.5">
      <c r="A80" s="16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</row>
    <row r="81" spans="1:19" s="36" customFormat="1" ht="13.5">
      <c r="A81" s="17" t="s">
        <v>26</v>
      </c>
      <c r="B81" s="153" t="s">
        <v>76</v>
      </c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</row>
    <row r="82" spans="1:19" s="36" customFormat="1" ht="13.5">
      <c r="A82" s="17" t="s">
        <v>74</v>
      </c>
      <c r="B82" s="152" t="s">
        <v>81</v>
      </c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</row>
    <row r="83" spans="1:19" s="36" customFormat="1" ht="13.5">
      <c r="A83" s="17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</row>
    <row r="84" spans="1:19" s="36" customFormat="1" ht="13.5">
      <c r="A84" s="17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</row>
    <row r="85" spans="1:13" s="36" customFormat="1" ht="13.5">
      <c r="A85" s="17" t="s">
        <v>63</v>
      </c>
      <c r="B85" s="18" t="s">
        <v>82</v>
      </c>
      <c r="C85" s="13"/>
      <c r="D85" s="13"/>
      <c r="E85" s="13"/>
      <c r="F85" s="13"/>
      <c r="G85" s="13"/>
      <c r="H85" s="13"/>
      <c r="I85" s="4"/>
      <c r="J85" s="4"/>
      <c r="K85" s="4"/>
      <c r="L85" s="4"/>
      <c r="M85" s="4"/>
    </row>
    <row r="86" spans="1:19" s="36" customFormat="1" ht="13.5">
      <c r="A86" s="17" t="s">
        <v>75</v>
      </c>
      <c r="B86" s="152" t="s">
        <v>83</v>
      </c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</row>
    <row r="87" spans="1:19" s="36" customFormat="1" ht="13.5">
      <c r="A87" s="17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</row>
    <row r="88" spans="1:13" ht="13.5">
      <c r="A88" s="5"/>
      <c r="B88" s="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2" ht="13.5">
      <c r="A89" s="6"/>
      <c r="B89" s="6"/>
    </row>
    <row r="90" spans="1:2" ht="13.5">
      <c r="A90" s="6"/>
      <c r="B90" s="6"/>
    </row>
    <row r="91" spans="1:2" ht="13.5">
      <c r="A91" s="7"/>
      <c r="B91" s="6"/>
    </row>
    <row r="92" spans="1:2" ht="13.5">
      <c r="A92" s="7"/>
      <c r="B92" s="6"/>
    </row>
    <row r="93" spans="1:2" ht="13.5">
      <c r="A93" s="7"/>
      <c r="B93" s="6"/>
    </row>
    <row r="94" spans="1:2" ht="13.5">
      <c r="A94" s="2"/>
      <c r="B94" s="3"/>
    </row>
    <row r="95" spans="1:2" ht="13.5">
      <c r="A95" s="2"/>
      <c r="B95" s="3"/>
    </row>
  </sheetData>
  <sheetProtection/>
  <mergeCells count="147">
    <mergeCell ref="B72:G72"/>
    <mergeCell ref="H72:R72"/>
    <mergeCell ref="B73:B76"/>
    <mergeCell ref="C73:L73"/>
    <mergeCell ref="C74:L74"/>
    <mergeCell ref="C75:L75"/>
    <mergeCell ref="C76:L76"/>
    <mergeCell ref="M76:R76"/>
    <mergeCell ref="B70:E71"/>
    <mergeCell ref="F70:K70"/>
    <mergeCell ref="L70:O70"/>
    <mergeCell ref="P70:S70"/>
    <mergeCell ref="F71:K71"/>
    <mergeCell ref="L71:O71"/>
    <mergeCell ref="P71:S71"/>
    <mergeCell ref="A65:A76"/>
    <mergeCell ref="B65:L65"/>
    <mergeCell ref="B66:L66"/>
    <mergeCell ref="B67:G69"/>
    <mergeCell ref="H67:K67"/>
    <mergeCell ref="L67:S67"/>
    <mergeCell ref="H68:K68"/>
    <mergeCell ref="L68:S68"/>
    <mergeCell ref="H69:K69"/>
    <mergeCell ref="L69:S69"/>
    <mergeCell ref="B79:S80"/>
    <mergeCell ref="B81:S81"/>
    <mergeCell ref="B82:S84"/>
    <mergeCell ref="B86:S87"/>
    <mergeCell ref="B48:G48"/>
    <mergeCell ref="H48:R48"/>
    <mergeCell ref="B49:B52"/>
    <mergeCell ref="C49:L49"/>
    <mergeCell ref="C50:L50"/>
    <mergeCell ref="C51:L51"/>
    <mergeCell ref="C52:L52"/>
    <mergeCell ref="M52:R52"/>
    <mergeCell ref="B46:E47"/>
    <mergeCell ref="F46:K46"/>
    <mergeCell ref="L46:O46"/>
    <mergeCell ref="P46:S46"/>
    <mergeCell ref="F47:K47"/>
    <mergeCell ref="L47:O47"/>
    <mergeCell ref="P47:S47"/>
    <mergeCell ref="A41:A52"/>
    <mergeCell ref="B41:L41"/>
    <mergeCell ref="B42:L42"/>
    <mergeCell ref="B43:G45"/>
    <mergeCell ref="H43:K43"/>
    <mergeCell ref="L43:S43"/>
    <mergeCell ref="H44:K44"/>
    <mergeCell ref="L44:S44"/>
    <mergeCell ref="H45:K45"/>
    <mergeCell ref="L45:S45"/>
    <mergeCell ref="B36:G36"/>
    <mergeCell ref="H36:R36"/>
    <mergeCell ref="B37:B40"/>
    <mergeCell ref="C37:L37"/>
    <mergeCell ref="C38:L38"/>
    <mergeCell ref="C39:L39"/>
    <mergeCell ref="C40:L40"/>
    <mergeCell ref="M40:R40"/>
    <mergeCell ref="B34:E35"/>
    <mergeCell ref="F34:K34"/>
    <mergeCell ref="L34:O34"/>
    <mergeCell ref="P34:S34"/>
    <mergeCell ref="F35:K35"/>
    <mergeCell ref="L35:O35"/>
    <mergeCell ref="P35:S35"/>
    <mergeCell ref="A29:A40"/>
    <mergeCell ref="B29:L29"/>
    <mergeCell ref="B30:L30"/>
    <mergeCell ref="B31:G33"/>
    <mergeCell ref="H31:K31"/>
    <mergeCell ref="L31:S31"/>
    <mergeCell ref="H32:K32"/>
    <mergeCell ref="L32:S32"/>
    <mergeCell ref="H33:K33"/>
    <mergeCell ref="L33:S33"/>
    <mergeCell ref="L23:O23"/>
    <mergeCell ref="P23:S23"/>
    <mergeCell ref="B24:G24"/>
    <mergeCell ref="H24:R24"/>
    <mergeCell ref="B25:B28"/>
    <mergeCell ref="C25:L25"/>
    <mergeCell ref="C26:L26"/>
    <mergeCell ref="C27:L27"/>
    <mergeCell ref="C28:L28"/>
    <mergeCell ref="M28:R28"/>
    <mergeCell ref="L19:S19"/>
    <mergeCell ref="H20:K20"/>
    <mergeCell ref="L20:S20"/>
    <mergeCell ref="H21:K21"/>
    <mergeCell ref="L21:S21"/>
    <mergeCell ref="B22:E23"/>
    <mergeCell ref="F22:K22"/>
    <mergeCell ref="L22:O22"/>
    <mergeCell ref="P22:S22"/>
    <mergeCell ref="F23:K23"/>
    <mergeCell ref="A14:B15"/>
    <mergeCell ref="C14:K14"/>
    <mergeCell ref="S14:S15"/>
    <mergeCell ref="C15:K15"/>
    <mergeCell ref="A16:L16"/>
    <mergeCell ref="A17:A28"/>
    <mergeCell ref="B17:L17"/>
    <mergeCell ref="B18:L18"/>
    <mergeCell ref="B19:G21"/>
    <mergeCell ref="H19:K19"/>
    <mergeCell ref="A9:A11"/>
    <mergeCell ref="M9:N9"/>
    <mergeCell ref="O9:S9"/>
    <mergeCell ref="C10:S10"/>
    <mergeCell ref="C11:S11"/>
    <mergeCell ref="A12:B12"/>
    <mergeCell ref="C12:S12"/>
    <mergeCell ref="A2:S2"/>
    <mergeCell ref="P3:S3"/>
    <mergeCell ref="A6:A8"/>
    <mergeCell ref="C6:S6"/>
    <mergeCell ref="C7:S7"/>
    <mergeCell ref="C8:S8"/>
    <mergeCell ref="A53:A64"/>
    <mergeCell ref="B53:L53"/>
    <mergeCell ref="B54:L54"/>
    <mergeCell ref="B55:G57"/>
    <mergeCell ref="H55:K55"/>
    <mergeCell ref="L55:S55"/>
    <mergeCell ref="H56:K56"/>
    <mergeCell ref="L56:S56"/>
    <mergeCell ref="H57:K57"/>
    <mergeCell ref="L57:S57"/>
    <mergeCell ref="B58:E59"/>
    <mergeCell ref="F58:K58"/>
    <mergeCell ref="L58:O58"/>
    <mergeCell ref="P58:S58"/>
    <mergeCell ref="F59:K59"/>
    <mergeCell ref="L59:O59"/>
    <mergeCell ref="P59:S59"/>
    <mergeCell ref="B60:G60"/>
    <mergeCell ref="H60:R60"/>
    <mergeCell ref="B61:B64"/>
    <mergeCell ref="C61:L61"/>
    <mergeCell ref="C62:L62"/>
    <mergeCell ref="C63:L63"/>
    <mergeCell ref="C64:L64"/>
    <mergeCell ref="M64:R64"/>
  </mergeCells>
  <conditionalFormatting sqref="S40 S28 S24 S36 S48 S52">
    <cfRule type="cellIs" priority="17" dxfId="0" operator="greaterThan" stopIfTrue="1">
      <formula>90</formula>
    </cfRule>
  </conditionalFormatting>
  <conditionalFormatting sqref="S64 S60">
    <cfRule type="cellIs" priority="2" dxfId="0" operator="greaterThan" stopIfTrue="1">
      <formula>90</formula>
    </cfRule>
  </conditionalFormatting>
  <conditionalFormatting sqref="S72 S76">
    <cfRule type="cellIs" priority="1" dxfId="0" operator="greaterThan" stopIfTrue="1">
      <formula>90</formula>
    </cfRule>
  </conditionalFormatting>
  <printOptions/>
  <pageMargins left="0.5511811023622047" right="0.1968503937007874" top="0.4724409448818898" bottom="0.1968503937007874" header="0.5118110236220472" footer="0.1968503937007874"/>
  <pageSetup horizontalDpi="300" verticalDpi="300" orientation="portrait" paperSize="9" scale="80" r:id="rId2"/>
  <rowBreaks count="1" manualBreakCount="1">
    <brk id="52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2007483jg</dc:creator>
  <cp:keywords/>
  <dc:description/>
  <cp:lastModifiedBy>山内　政之</cp:lastModifiedBy>
  <cp:lastPrinted>2021-09-01T09:31:13Z</cp:lastPrinted>
  <dcterms:created xsi:type="dcterms:W3CDTF">2006-07-19T10:01:21Z</dcterms:created>
  <dcterms:modified xsi:type="dcterms:W3CDTF">2021-09-01T09:35:14Z</dcterms:modified>
  <cp:category/>
  <cp:version/>
  <cp:contentType/>
  <cp:contentStatus/>
</cp:coreProperties>
</file>