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1_一般（イ）【通常、コロナ緩和】\"/>
    </mc:Choice>
  </mc:AlternateContent>
  <xr:revisionPtr revIDLastSave="0" documentId="13_ncr:1_{4B50FF8F-3D09-4E88-94B1-96C5F8655BF7}" xr6:coauthVersionLast="36" xr6:coauthVersionMax="36" xr10:uidLastSave="{00000000-0000-0000-0000-000000000000}"/>
  <bookViews>
    <workbookView xWindow="0" yWindow="0" windowWidth="19560" windowHeight="8955" tabRatio="939" xr2:uid="{1EB4B0C4-64A4-4367-B92A-7084812AF13B}"/>
  </bookViews>
  <sheets>
    <sheet name="計算書（5-(ｲ)-⑥）" sheetId="11" r:id="rId1"/>
    <sheet name="申請書（5-(ｲ)-⑥）" sheetId="12" r:id="rId2"/>
  </sheets>
  <definedNames>
    <definedName name="_xlnm.Print_Area" localSheetId="0">'計算書（5-(ｲ)-⑥）'!$A$1:$AO$97</definedName>
    <definedName name="_xlnm.Print_Area" localSheetId="1">'申請書（5-(ｲ)-⑥）'!$A$1:$AO$113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0" i="11" l="1"/>
  <c r="AE56" i="12" s="1"/>
  <c r="U34" i="11"/>
  <c r="AE54" i="12" s="1"/>
  <c r="I34" i="11"/>
  <c r="AE52" i="12" s="1"/>
  <c r="I50" i="11"/>
  <c r="AE79" i="12" s="1"/>
  <c r="U71" i="11"/>
  <c r="AE66" i="12" s="1"/>
  <c r="I71" i="11"/>
  <c r="AE64" i="12" s="1"/>
  <c r="I92" i="11"/>
  <c r="AE87" i="12" s="1"/>
  <c r="U92" i="11"/>
  <c r="AE68" i="12" s="1"/>
  <c r="C68" i="12"/>
  <c r="C66" i="12"/>
  <c r="C54" i="12"/>
  <c r="B78" i="11"/>
  <c r="B57" i="11"/>
  <c r="AE70" i="11" l="1"/>
  <c r="AG62" i="12" s="1"/>
  <c r="AE91" i="11"/>
  <c r="AE49" i="11"/>
  <c r="AG77" i="12" s="1"/>
  <c r="AE33" i="11"/>
  <c r="AG50" i="12" s="1"/>
  <c r="C56" i="12"/>
  <c r="R82" i="11"/>
  <c r="R61" i="11"/>
  <c r="B89" i="11"/>
  <c r="B86" i="11"/>
  <c r="R84" i="11"/>
  <c r="F84" i="11"/>
  <c r="B41" i="11"/>
  <c r="R45" i="11"/>
  <c r="F45" i="11"/>
  <c r="R43" i="11"/>
  <c r="B47" i="11"/>
  <c r="B25" i="11"/>
  <c r="AB36" i="12"/>
  <c r="O36" i="12"/>
  <c r="B36" i="12"/>
  <c r="AB34" i="12"/>
  <c r="O34" i="12"/>
  <c r="B34" i="12"/>
  <c r="Y19" i="12"/>
  <c r="AB17" i="12"/>
  <c r="AK11" i="12"/>
  <c r="AH11" i="12"/>
  <c r="AE11" i="12"/>
  <c r="AG85" i="12" l="1"/>
</calcChain>
</file>

<file path=xl/sharedStrings.xml><?xml version="1.0" encoding="utf-8"?>
<sst xmlns="http://schemas.openxmlformats.org/spreadsheetml/2006/main" count="191" uniqueCount="101">
  <si>
    <t>認定権者記載欄</t>
    <rPh sb="0" eb="4">
      <t>ニンテイケンシャ</t>
    </rPh>
    <rPh sb="4" eb="7">
      <t>キサイラン</t>
    </rPh>
    <phoneticPr fontId="1"/>
  </si>
  <si>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</si>
  <si>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</si>
  <si>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</si>
  <si>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</si>
  <si>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</si>
  <si>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</si>
  <si>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</si>
  <si>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</si>
  <si>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</si>
  <si>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ようお願いします。</t>
    <rPh sb="3" eb="4">
      <t>ネガ</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</si>
  <si>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</si>
  <si>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</si>
  <si>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</si>
  <si>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Ｂ－Ａ</t>
    <phoneticPr fontId="1"/>
  </si>
  <si>
    <t>×100</t>
    <phoneticPr fontId="1"/>
  </si>
  <si>
    <t>減少率</t>
    <rPh sb="0" eb="3">
      <t>ゲンショウリツ</t>
    </rPh>
    <phoneticPr fontId="1"/>
  </si>
  <si>
    <t>％</t>
    <phoneticPr fontId="1"/>
  </si>
  <si>
    <t>円</t>
    <rPh sb="0" eb="1">
      <t>エン</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</si>
  <si>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</si>
  <si>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</si>
  <si>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</si>
  <si>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</si>
  <si>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</si>
  <si>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</si>
  <si>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認定者　　登米市長</t>
    <rPh sb="0" eb="3">
      <t>ニンテイシャ</t>
    </rPh>
    <rPh sb="5" eb="9">
      <t>トメシチョウ</t>
    </rPh>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</si>
  <si>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</si>
  <si>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</si>
  <si>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</si>
  <si>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</si>
  <si>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</si>
  <si>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</si>
  <si>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</si>
  <si>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</si>
  <si>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</si>
  <si>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日</t>
    <rPh sb="0" eb="1">
      <t>ニチ</t>
    </rPh>
    <phoneticPr fontId="1"/>
  </si>
  <si>
    <t>から</t>
    <phoneticPr fontId="1"/>
  </si>
  <si>
    <t>まで</t>
    <phoneticPr fontId="1"/>
  </si>
  <si>
    <t>１．主たる業種名（※指定業種のみ）</t>
    <rPh sb="2" eb="3">
      <t>シュ</t>
    </rPh>
    <rPh sb="5" eb="8">
      <t>ギョウシュメイ</t>
    </rPh>
    <rPh sb="10" eb="14">
      <t>シテイギョウシュ</t>
    </rPh>
    <phoneticPr fontId="1"/>
  </si>
  <si>
    <t>売上高等の減少</t>
    <rPh sb="0" eb="4">
      <t>ウリアゲダカトウ</t>
    </rPh>
    <rPh sb="5" eb="7">
      <t>ゲンショウ</t>
    </rPh>
    <phoneticPr fontId="1"/>
  </si>
  <si>
    <t>　売上高等</t>
    <rPh sb="1" eb="5">
      <t>ウリアゲダカトウ</t>
    </rPh>
    <phoneticPr fontId="1"/>
  </si>
  <si>
    <t>割合</t>
    <rPh sb="0" eb="2">
      <t>ワリアイ</t>
    </rPh>
    <phoneticPr fontId="1"/>
  </si>
  <si>
    <t>（２）</t>
    <phoneticPr fontId="1"/>
  </si>
  <si>
    <t>企業全体の売上高等の減少率</t>
    <phoneticPr fontId="1"/>
  </si>
  <si>
    <t>D</t>
    <phoneticPr fontId="1"/>
  </si>
  <si>
    <t>本様式は、指定業種に属する事業の売上高等の減少が申請者全体の売上高等に相当程度の影響を与えていることによって、申請者全体の売上高等が認定基準を満たす場合に使用する。</t>
    <phoneticPr fontId="1"/>
  </si>
  <si>
    <t>③</t>
    <phoneticPr fontId="1"/>
  </si>
  <si>
    <t>④</t>
    <phoneticPr fontId="1"/>
  </si>
  <si>
    <t>④-③</t>
    <phoneticPr fontId="1"/>
  </si>
  <si>
    <t>（イ）</t>
    <phoneticPr fontId="1"/>
  </si>
  <si>
    <t>最近１か月間の売上高等</t>
    <phoneticPr fontId="1"/>
  </si>
  <si>
    <t>（ロ）</t>
    <phoneticPr fontId="1"/>
  </si>
  <si>
    <t>最近３か月間の売上高等の実績見込み</t>
    <phoneticPr fontId="1"/>
  </si>
  <si>
    <t>Ａの期間後２か月の見込み</t>
    <rPh sb="2" eb="4">
      <t>キカン</t>
    </rPh>
    <rPh sb="4" eb="5">
      <t>ゴ</t>
    </rPh>
    <rPh sb="7" eb="8">
      <t>ゲツ</t>
    </rPh>
    <rPh sb="9" eb="11">
      <t>ミコ</t>
    </rPh>
    <phoneticPr fontId="1"/>
  </si>
  <si>
    <t>左記期間に対する</t>
    <rPh sb="0" eb="2">
      <t>サキ</t>
    </rPh>
    <rPh sb="2" eb="4">
      <t>キカン</t>
    </rPh>
    <rPh sb="5" eb="6">
      <t>タイ</t>
    </rPh>
    <phoneticPr fontId="1"/>
  </si>
  <si>
    <t>年２か月の売上高</t>
    <rPh sb="0" eb="1">
      <t>ネン</t>
    </rPh>
    <phoneticPr fontId="1"/>
  </si>
  <si>
    <t>Ａ</t>
    <phoneticPr fontId="1"/>
  </si>
  <si>
    <t>年同月</t>
    <rPh sb="0" eb="3">
      <t>ネンドウゲツ</t>
    </rPh>
    <phoneticPr fontId="1"/>
  </si>
  <si>
    <t>令和元</t>
    <rPh sb="0" eb="2">
      <t>レイワ</t>
    </rPh>
    <rPh sb="2" eb="3">
      <t>ガン</t>
    </rPh>
    <phoneticPr fontId="1"/>
  </si>
  <si>
    <t>最近１ヶ月</t>
    <rPh sb="0" eb="2">
      <t>サイキン</t>
    </rPh>
    <rPh sb="4" eb="5">
      <t>ゲツ</t>
    </rPh>
    <phoneticPr fontId="1"/>
  </si>
  <si>
    <t>（　　　年　　　月）</t>
    <rPh sb="4" eb="5">
      <t>ネン</t>
    </rPh>
    <rPh sb="8" eb="9">
      <t>ガツ</t>
    </rPh>
    <phoneticPr fontId="1"/>
  </si>
  <si>
    <r>
      <t>※認定申請書の</t>
    </r>
    <r>
      <rPr>
        <u/>
        <sz val="9"/>
        <color theme="1"/>
        <rFont val="ＭＳ Ｐ明朝"/>
        <family val="1"/>
        <charset val="128"/>
      </rPr>
      <t>（イ）全体の</t>
    </r>
    <r>
      <rPr>
        <sz val="9"/>
        <color theme="1"/>
        <rFont val="ＭＳ Ｐ明朝"/>
        <family val="1"/>
        <charset val="128"/>
      </rPr>
      <t xml:space="preserve">
　</t>
    </r>
    <r>
      <rPr>
        <u/>
        <sz val="9"/>
        <color theme="1"/>
        <rFont val="ＭＳ Ｐ明朝"/>
        <family val="1"/>
        <charset val="128"/>
      </rPr>
      <t>減少率欄</t>
    </r>
    <r>
      <rPr>
        <sz val="9"/>
        <color theme="1"/>
        <rFont val="ＭＳ Ｐ明朝"/>
        <family val="1"/>
        <charset val="128"/>
      </rPr>
      <t>に記入</t>
    </r>
    <rPh sb="1" eb="3">
      <t>ニンテイ</t>
    </rPh>
    <rPh sb="3" eb="6">
      <t>シンセイショ</t>
    </rPh>
    <rPh sb="10" eb="12">
      <t>ゼンタイ</t>
    </rPh>
    <rPh sb="15" eb="18">
      <t>ゲンショウリツ</t>
    </rPh>
    <rPh sb="18" eb="19">
      <t>ラン</t>
    </rPh>
    <rPh sb="20" eb="22">
      <t>キニュウ</t>
    </rPh>
    <phoneticPr fontId="1"/>
  </si>
  <si>
    <t>⑤</t>
    <phoneticPr fontId="1"/>
  </si>
  <si>
    <t>⑥</t>
    <phoneticPr fontId="1"/>
  </si>
  <si>
    <t>(②+⑥)-(①+⑤)</t>
    <phoneticPr fontId="1"/>
  </si>
  <si>
    <t>⑦</t>
    <phoneticPr fontId="1"/>
  </si>
  <si>
    <t>⑧</t>
    <phoneticPr fontId="1"/>
  </si>
  <si>
    <r>
      <t>※認定申請書の</t>
    </r>
    <r>
      <rPr>
        <u/>
        <sz val="9"/>
        <color theme="1"/>
        <rFont val="ＭＳ Ｐ明朝"/>
        <family val="1"/>
        <charset val="128"/>
      </rPr>
      <t>（ロ）全体の</t>
    </r>
    <r>
      <rPr>
        <sz val="9"/>
        <color theme="1"/>
        <rFont val="ＭＳ Ｐ明朝"/>
        <family val="1"/>
        <charset val="128"/>
      </rPr>
      <t xml:space="preserve">
　</t>
    </r>
    <r>
      <rPr>
        <u/>
        <sz val="9"/>
        <color theme="1"/>
        <rFont val="ＭＳ Ｐ明朝"/>
        <family val="1"/>
        <charset val="128"/>
      </rPr>
      <t>減少率欄</t>
    </r>
    <r>
      <rPr>
        <sz val="9"/>
        <color theme="1"/>
        <rFont val="ＭＳ Ｐ明朝"/>
        <family val="1"/>
        <charset val="128"/>
      </rPr>
      <t>に記入</t>
    </r>
    <rPh sb="1" eb="3">
      <t>ニンテイ</t>
    </rPh>
    <rPh sb="3" eb="6">
      <t>シンセイショ</t>
    </rPh>
    <rPh sb="10" eb="12">
      <t>ゼンタイ</t>
    </rPh>
    <rPh sb="15" eb="18">
      <t>ゲンショウリツ</t>
    </rPh>
    <rPh sb="18" eb="19">
      <t>ラン</t>
    </rPh>
    <rPh sb="20" eb="22">
      <t>キニュウ</t>
    </rPh>
    <phoneticPr fontId="1"/>
  </si>
  <si>
    <t>(④+⑧)-(③+⑦)</t>
    <phoneticPr fontId="1"/>
  </si>
  <si>
    <t>④+⑧</t>
    <phoneticPr fontId="1"/>
  </si>
  <si>
    <t>（注１）</t>
    <rPh sb="1" eb="2">
      <t>チュウ</t>
    </rPh>
    <phoneticPr fontId="1"/>
  </si>
  <si>
    <t>中小企業信用保険法第２条第５項第５号の規定による認定申請書（イー⑥）の計算書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</si>
  <si>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※認定申請書のA欄に記入</t>
    <rPh sb="1" eb="3">
      <t>ニンテイ</t>
    </rPh>
    <rPh sb="3" eb="6">
      <t>シンセイショ</t>
    </rPh>
    <rPh sb="8" eb="9">
      <t>ラン</t>
    </rPh>
    <rPh sb="10" eb="12">
      <t>キニュウ</t>
    </rPh>
    <phoneticPr fontId="1"/>
  </si>
  <si>
    <t>※認定申請書のB欄に記入</t>
    <rPh sb="1" eb="3">
      <t>ニンテイ</t>
    </rPh>
    <rPh sb="3" eb="6">
      <t>シンセイショ</t>
    </rPh>
    <rPh sb="8" eb="9">
      <t>ラン</t>
    </rPh>
    <rPh sb="10" eb="12">
      <t>キニュウ</t>
    </rPh>
    <phoneticPr fontId="1"/>
  </si>
  <si>
    <t>※認定申請書のG欄に記入</t>
    <rPh sb="1" eb="3">
      <t>ニンテイ</t>
    </rPh>
    <rPh sb="3" eb="6">
      <t>シンセイショ</t>
    </rPh>
    <rPh sb="8" eb="9">
      <t>ラン</t>
    </rPh>
    <rPh sb="10" eb="12">
      <t>キニュウ</t>
    </rPh>
    <phoneticPr fontId="1"/>
  </si>
  <si>
    <t>※認定申請書のC欄に記入</t>
    <rPh sb="1" eb="3">
      <t>ニンテイ</t>
    </rPh>
    <rPh sb="3" eb="6">
      <t>シンセイショ</t>
    </rPh>
    <rPh sb="8" eb="9">
      <t>ラン</t>
    </rPh>
    <rPh sb="10" eb="12">
      <t>キニュウ</t>
    </rPh>
    <phoneticPr fontId="1"/>
  </si>
  <si>
    <t>G</t>
    <phoneticPr fontId="1"/>
  </si>
  <si>
    <t>※認定申請書のD欄に記入</t>
    <rPh sb="1" eb="3">
      <t>ニンテイ</t>
    </rPh>
    <rPh sb="3" eb="6">
      <t>シンセイショ</t>
    </rPh>
    <rPh sb="8" eb="9">
      <t>ラン</t>
    </rPh>
    <rPh sb="10" eb="12">
      <t>キニュウ</t>
    </rPh>
    <phoneticPr fontId="1"/>
  </si>
  <si>
    <t>※認定申請書のE欄に記入</t>
    <rPh sb="1" eb="3">
      <t>ニンテイ</t>
    </rPh>
    <rPh sb="3" eb="6">
      <t>シンセイショ</t>
    </rPh>
    <rPh sb="8" eb="9">
      <t>ラン</t>
    </rPh>
    <rPh sb="10" eb="12">
      <t>キニュウ</t>
    </rPh>
    <phoneticPr fontId="1"/>
  </si>
  <si>
    <t>※認定申請書のH欄に記入</t>
    <rPh sb="1" eb="3">
      <t>ニンテイ</t>
    </rPh>
    <rPh sb="3" eb="6">
      <t>シンセイショ</t>
    </rPh>
    <rPh sb="8" eb="9">
      <t>ラン</t>
    </rPh>
    <rPh sb="10" eb="12">
      <t>キニュウ</t>
    </rPh>
    <phoneticPr fontId="1"/>
  </si>
  <si>
    <t>※認定申請書のF欄に記入</t>
    <rPh sb="1" eb="3">
      <t>ニンテイ</t>
    </rPh>
    <rPh sb="3" eb="6">
      <t>シンセイショ</t>
    </rPh>
    <rPh sb="8" eb="9">
      <t>ラン</t>
    </rPh>
    <rPh sb="10" eb="12">
      <t>キニュウ</t>
    </rPh>
    <phoneticPr fontId="1"/>
  </si>
  <si>
    <r>
      <t>※認定申請書の</t>
    </r>
    <r>
      <rPr>
        <u/>
        <sz val="9"/>
        <color theme="1"/>
        <rFont val="ＭＳ Ｐ明朝"/>
        <family val="1"/>
        <charset val="128"/>
      </rPr>
      <t xml:space="preserve">（ロ）割合欄
</t>
    </r>
    <r>
      <rPr>
        <sz val="9"/>
        <color theme="1"/>
        <rFont val="ＭＳ Ｐ明朝"/>
        <family val="1"/>
        <charset val="128"/>
      </rPr>
      <t>　に記入</t>
    </r>
    <rPh sb="1" eb="3">
      <t>ニンテイ</t>
    </rPh>
    <rPh sb="3" eb="6">
      <t>シンセイショ</t>
    </rPh>
    <rPh sb="10" eb="12">
      <t>ワリアイ</t>
    </rPh>
    <rPh sb="12" eb="13">
      <t>ラン</t>
    </rPh>
    <rPh sb="16" eb="18">
      <t>キニュウ</t>
    </rPh>
    <phoneticPr fontId="1"/>
  </si>
  <si>
    <r>
      <t>※認定申請書の</t>
    </r>
    <r>
      <rPr>
        <u/>
        <sz val="9"/>
        <color theme="1"/>
        <rFont val="ＭＳ Ｐ明朝"/>
        <family val="1"/>
        <charset val="128"/>
      </rPr>
      <t xml:space="preserve">（イ）割合欄
</t>
    </r>
    <r>
      <rPr>
        <sz val="9"/>
        <color theme="1"/>
        <rFont val="ＭＳ Ｐ明朝"/>
        <family val="1"/>
        <charset val="128"/>
      </rPr>
      <t>　に記入</t>
    </r>
    <rPh sb="1" eb="3">
      <t>ニンテイ</t>
    </rPh>
    <rPh sb="3" eb="6">
      <t>シンセイショ</t>
    </rPh>
    <rPh sb="10" eb="12">
      <t>ワリアイ</t>
    </rPh>
    <rPh sb="12" eb="13">
      <t>ラン</t>
    </rPh>
    <rPh sb="16" eb="18">
      <t>キニュウ</t>
    </rPh>
    <phoneticPr fontId="1"/>
  </si>
  <si>
    <t>様式5-(ｲ)-⑥</t>
    <rPh sb="0" eb="2">
      <t>ヨウシキ</t>
    </rPh>
    <phoneticPr fontId="1"/>
  </si>
  <si>
    <t>中小企業信用保険法第２条第５項第５号の規定による認定申請書（イー⑥）</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</si>
  <si>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19" eb="21">
      <t>シンガタ</t>
    </rPh>
    <rPh sb="28" eb="31">
      <t>カンセンショウ</t>
    </rPh>
    <rPh sb="32" eb="34">
      <t>キイン</t>
    </rPh>
    <rPh sb="37" eb="39">
      <t>カキ</t>
    </rPh>
    <phoneticPr fontId="1"/>
  </si>
  <si>
    <t>前年の企業全体の売上高等に対する、上記の表に記載した指定業種（以下同じ。）に属する事業の売上高等の減少額等の割合</t>
    <phoneticPr fontId="1"/>
  </si>
  <si>
    <t xml:space="preserve">（１）
</t>
    <phoneticPr fontId="1"/>
  </si>
  <si>
    <t>Ａ：申込時点における最近１か月間の指定業種に属する事業の売上高等</t>
    <phoneticPr fontId="1"/>
  </si>
  <si>
    <t>D：Ａの期間後２か月間の指定業種に属する事業の見込み売上高等　</t>
    <phoneticPr fontId="1"/>
  </si>
  <si>
    <t>Ｇ：Ａの期間に対応する全体の売上高等</t>
    <phoneticPr fontId="1"/>
  </si>
  <si>
    <t>（Ｂ＋Ｅ）－（Ａ＋Ｄ）</t>
    <phoneticPr fontId="1"/>
  </si>
  <si>
    <t>Ｃ＋Ｆ</t>
    <phoneticPr fontId="1"/>
  </si>
  <si>
    <t>Ｃ－Ｇ</t>
    <phoneticPr fontId="1"/>
  </si>
  <si>
    <t>Ｃ</t>
    <phoneticPr fontId="1"/>
  </si>
  <si>
    <t>（Ｃ＋Ｆ）－（Ｇ＋Ｈ）</t>
    <phoneticPr fontId="1"/>
  </si>
  <si>
    <t>Ｈ：Ｇの期間後２か月間の全体の見込み売上高等　</t>
    <rPh sb="4" eb="6">
      <t>キカン</t>
    </rPh>
    <rPh sb="6" eb="7">
      <t>ゴ</t>
    </rPh>
    <rPh sb="9" eb="11">
      <t>ゲツカン</t>
    </rPh>
    <rPh sb="12" eb="14">
      <t>ゼンタイ</t>
    </rPh>
    <rPh sb="15" eb="17">
      <t>ミコ</t>
    </rPh>
    <rPh sb="18" eb="20">
      <t>ウリアゲ</t>
    </rPh>
    <rPh sb="20" eb="21">
      <t>ダカ</t>
    </rPh>
    <rPh sb="21" eb="22">
      <t>トウ</t>
    </rPh>
    <phoneticPr fontId="1"/>
  </si>
  <si>
    <t>（注2）</t>
    <phoneticPr fontId="1"/>
  </si>
  <si>
    <t>が生じているため、経営の安定に支障が生じておりますので、中小企業信用保険法第２条第５項第５号の規定に基づき、認定される</t>
    <rPh sb="12" eb="14">
      <t>アンテイ</t>
    </rPh>
    <rPh sb="15" eb="17">
      <t>シショウ</t>
    </rPh>
    <rPh sb="18" eb="19">
      <t>ショウ</t>
    </rPh>
    <rPh sb="28" eb="30">
      <t>チュウショウ</t>
    </rPh>
    <rPh sb="30" eb="32">
      <t>キギョウ</t>
    </rPh>
    <rPh sb="32" eb="34">
      <t>シンヨウ</t>
    </rPh>
    <rPh sb="34" eb="37">
      <t>ホケンホウ</t>
    </rPh>
    <rPh sb="37" eb="38">
      <t>ダイ</t>
    </rPh>
    <rPh sb="39" eb="40">
      <t>ジョウ</t>
    </rPh>
    <rPh sb="40" eb="41">
      <t>ダイ</t>
    </rPh>
    <rPh sb="42" eb="43">
      <t>コウ</t>
    </rPh>
    <rPh sb="43" eb="44">
      <t>ダイ</t>
    </rPh>
    <rPh sb="45" eb="46">
      <t>ゴウ</t>
    </rPh>
    <rPh sb="47" eb="49">
      <t>キテイ</t>
    </rPh>
    <rPh sb="54" eb="56">
      <t>ニンテイ</t>
    </rPh>
    <phoneticPr fontId="1"/>
  </si>
  <si>
    <t>令和</t>
    <rPh sb="0" eb="2">
      <t>レイワ</t>
    </rPh>
    <phoneticPr fontId="1"/>
  </si>
  <si>
    <t>熊谷盛廣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</si>
</sst>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sz val="9"/>
      <name val="ＭＳ Ｐ明朝"/>
      <family val="1"/>
      <charset val="128"/>
    </font>
    <font>
      <sz val="6"/>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hair">
        <color indexed="64"/>
      </right>
      <top/>
      <bottom/>
      <diagonal/>
    </border>
  </borders>
  <cellStyleXfs count="1">
    <xf numFmtId="0" fontId="0" fillId="0" borderId="0">
      <alignment vertical="center"/>
    </xf>
  </cellStyleXfs>
  <cellXfs count="274">
    <xf numFmtId="0" fontId="0" fillId="0" borderId="0" xfId="0">
      <alignment vertical="center"/>
    </xf>
    <xf numFmtId="0" fontId="3" fillId="0" borderId="0" xfId="0" applyFont="1">
      <alignment vertical="center"/>
    </xf>
    <xf numFmtId="0" fontId="3" fillId="0" borderId="14" xfId="0" applyFont="1" applyBorder="1" applyAlignment="1"/>
    <xf numFmtId="0" fontId="3" fillId="0" borderId="0" xfId="0" applyFont="1" applyBorder="1" applyAlignment="1">
      <alignment horizontal="center" vertical="center"/>
    </xf>
    <xf numFmtId="0" fontId="4" fillId="0" borderId="0" xfId="0" applyFont="1" applyFill="1" applyBorder="1" applyAlignment="1" applyProtection="1"/>
    <xf numFmtId="0" fontId="3" fillId="0" borderId="0" xfId="0" applyFont="1" applyBorder="1" applyAlignment="1"/>
    <xf numFmtId="0" fontId="3" fillId="0" borderId="0" xfId="0" applyFont="1" applyBorder="1">
      <alignment vertical="center"/>
    </xf>
    <xf numFmtId="0" fontId="3" fillId="0" borderId="5" xfId="0" applyFont="1" applyBorder="1" applyAlignment="1"/>
    <xf numFmtId="0" fontId="3" fillId="0" borderId="0" xfId="0" applyFont="1" applyAlignment="1"/>
    <xf numFmtId="0" fontId="3" fillId="0" borderId="8" xfId="0" applyFont="1" applyBorder="1">
      <alignmen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7" fillId="0" borderId="0" xfId="0" applyFont="1">
      <alignment vertical="center"/>
    </xf>
    <xf numFmtId="0" fontId="3" fillId="0" borderId="57" xfId="0" applyFont="1" applyBorder="1">
      <alignment vertical="center"/>
    </xf>
    <xf numFmtId="0" fontId="3" fillId="0" borderId="63" xfId="0" applyFont="1" applyBorder="1">
      <alignment vertical="center"/>
    </xf>
    <xf numFmtId="0" fontId="3" fillId="0" borderId="62" xfId="0" applyFont="1" applyBorder="1">
      <alignment vertical="center"/>
    </xf>
    <xf numFmtId="0" fontId="5" fillId="0" borderId="63" xfId="0" applyFont="1" applyBorder="1" applyAlignment="1">
      <alignment vertical="center" wrapText="1"/>
    </xf>
    <xf numFmtId="0" fontId="5" fillId="0" borderId="62" xfId="0" applyFont="1" applyBorder="1" applyAlignment="1">
      <alignment vertical="center" wrapText="1"/>
    </xf>
    <xf numFmtId="0" fontId="3" fillId="0" borderId="65"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lignment vertical="center"/>
    </xf>
    <xf numFmtId="0" fontId="5" fillId="0" borderId="0" xfId="0" applyFont="1" applyFill="1" applyBorder="1">
      <alignment vertical="center"/>
    </xf>
    <xf numFmtId="0" fontId="8" fillId="0" borderId="0" xfId="0" applyFont="1" applyFill="1" applyBorder="1" applyAlignment="1" applyProtection="1">
      <alignment horizontal="right"/>
    </xf>
    <xf numFmtId="0" fontId="5" fillId="0" borderId="9" xfId="0" applyFont="1" applyBorder="1">
      <alignment vertical="center"/>
    </xf>
    <xf numFmtId="0" fontId="5" fillId="0" borderId="0" xfId="0" applyFont="1" applyBorder="1" applyAlignment="1"/>
    <xf numFmtId="0" fontId="5" fillId="0" borderId="0" xfId="0" applyFont="1" applyFill="1" applyBorder="1" applyAlignment="1">
      <alignment horizontal="left"/>
    </xf>
    <xf numFmtId="0" fontId="5" fillId="0" borderId="10" xfId="0" applyFont="1" applyBorder="1">
      <alignment vertical="center"/>
    </xf>
    <xf numFmtId="0" fontId="5" fillId="0" borderId="11" xfId="0" applyFont="1" applyBorder="1">
      <alignment vertical="center"/>
    </xf>
    <xf numFmtId="0" fontId="9" fillId="0" borderId="0" xfId="0" applyFont="1">
      <alignment vertical="center"/>
    </xf>
    <xf numFmtId="0" fontId="5" fillId="0" borderId="0" xfId="0" applyFont="1" applyBorder="1">
      <alignment vertical="center"/>
    </xf>
    <xf numFmtId="0" fontId="7" fillId="0" borderId="0" xfId="0" applyFont="1">
      <alignment vertical="center"/>
    </xf>
    <xf numFmtId="0" fontId="3" fillId="0" borderId="0" xfId="0" applyFont="1" applyBorder="1" applyAlignment="1"/>
    <xf numFmtId="0" fontId="3" fillId="0" borderId="0" xfId="0" applyFont="1" applyBorder="1">
      <alignment vertical="center"/>
    </xf>
    <xf numFmtId="0" fontId="5" fillId="0" borderId="0" xfId="0" applyFont="1" applyBorder="1" applyAlignment="1"/>
    <xf numFmtId="0" fontId="5" fillId="0" borderId="0" xfId="0" applyFont="1" applyBorder="1">
      <alignment vertical="center"/>
    </xf>
    <xf numFmtId="0" fontId="7" fillId="0" borderId="0" xfId="0" applyFont="1">
      <alignment vertical="center"/>
    </xf>
    <xf numFmtId="0" fontId="5" fillId="0" borderId="5" xfId="0" applyFont="1" applyBorder="1" applyAlignment="1"/>
    <xf numFmtId="0" fontId="3" fillId="0" borderId="0" xfId="0" applyFont="1" applyBorder="1" applyAlignment="1">
      <alignment horizontal="center"/>
    </xf>
    <xf numFmtId="0" fontId="3" fillId="0" borderId="12" xfId="0" applyFont="1" applyBorder="1" applyAlignment="1">
      <alignment horizontal="center"/>
    </xf>
    <xf numFmtId="3" fontId="3" fillId="3" borderId="0" xfId="0" applyNumberFormat="1" applyFont="1" applyFill="1" applyBorder="1" applyAlignment="1"/>
    <xf numFmtId="3" fontId="3" fillId="3" borderId="12" xfId="0" applyNumberFormat="1" applyFont="1" applyFill="1" applyBorder="1" applyAlignment="1"/>
    <xf numFmtId="0" fontId="3" fillId="0" borderId="0" xfId="0" applyFont="1" applyBorder="1" applyAlignment="1"/>
    <xf numFmtId="0" fontId="5"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lignment vertical="center"/>
    </xf>
    <xf numFmtId="0" fontId="7" fillId="0" borderId="9" xfId="0" applyFont="1" applyBorder="1">
      <alignment vertical="center"/>
    </xf>
    <xf numFmtId="0" fontId="7" fillId="0" borderId="62" xfId="0" applyFont="1" applyBorder="1">
      <alignment vertical="center"/>
    </xf>
    <xf numFmtId="0" fontId="7" fillId="0" borderId="64" xfId="0" applyFont="1" applyBorder="1">
      <alignment vertical="center"/>
    </xf>
    <xf numFmtId="0" fontId="3" fillId="3" borderId="58" xfId="0" applyFont="1" applyFill="1" applyBorder="1">
      <alignment vertical="center"/>
    </xf>
    <xf numFmtId="0" fontId="3" fillId="3" borderId="32" xfId="0" applyFont="1" applyFill="1" applyBorder="1">
      <alignment vertical="center"/>
    </xf>
    <xf numFmtId="0" fontId="3" fillId="3" borderId="59" xfId="0" applyFont="1" applyFill="1" applyBorder="1">
      <alignment vertical="center"/>
    </xf>
    <xf numFmtId="0" fontId="3" fillId="3" borderId="46" xfId="0" applyFont="1" applyFill="1" applyBorder="1">
      <alignment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 fontId="3" fillId="2" borderId="32" xfId="0" applyNumberFormat="1" applyFont="1" applyFill="1" applyBorder="1">
      <alignment vertical="center"/>
    </xf>
    <xf numFmtId="3" fontId="3" fillId="2" borderId="46" xfId="0" applyNumberFormat="1" applyFont="1" applyFill="1" applyBorder="1">
      <alignment vertical="center"/>
    </xf>
    <xf numFmtId="0" fontId="3" fillId="0" borderId="32" xfId="0" applyFont="1" applyBorder="1">
      <alignment vertical="center"/>
    </xf>
    <xf numFmtId="0" fontId="3" fillId="0" borderId="46" xfId="0" applyFont="1" applyBorder="1">
      <alignment vertical="center"/>
    </xf>
    <xf numFmtId="3" fontId="3" fillId="2" borderId="31" xfId="0" applyNumberFormat="1" applyFont="1" applyFill="1" applyBorder="1">
      <alignment vertical="center"/>
    </xf>
    <xf numFmtId="3" fontId="3" fillId="2" borderId="45" xfId="0" applyNumberFormat="1" applyFont="1" applyFill="1" applyBorder="1">
      <alignment vertical="center"/>
    </xf>
    <xf numFmtId="0" fontId="3" fillId="0" borderId="2" xfId="0" applyFont="1" applyBorder="1">
      <alignment vertical="center"/>
    </xf>
    <xf numFmtId="0" fontId="3" fillId="0" borderId="47" xfId="0" applyFont="1" applyBorder="1">
      <alignment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9" xfId="0" applyFont="1" applyBorder="1" applyAlignment="1"/>
    <xf numFmtId="176" fontId="3" fillId="3" borderId="0" xfId="0" applyNumberFormat="1" applyFont="1" applyFill="1" applyBorder="1" applyAlignment="1"/>
    <xf numFmtId="176" fontId="3" fillId="3" borderId="12" xfId="0" applyNumberFormat="1" applyFont="1" applyFill="1" applyBorder="1" applyAlignment="1"/>
    <xf numFmtId="0" fontId="3" fillId="0" borderId="12" xfId="0" applyFont="1" applyBorder="1" applyAlignment="1"/>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5"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3" xfId="0" applyFont="1" applyBorder="1" applyAlignment="1">
      <alignment horizontal="center" vertical="center" wrapText="1"/>
    </xf>
    <xf numFmtId="0" fontId="3" fillId="0" borderId="54"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56" xfId="0" applyFont="1" applyBorder="1" applyAlignment="1">
      <alignment horizontal="center" vertical="center"/>
    </xf>
    <xf numFmtId="0" fontId="3" fillId="3" borderId="8" xfId="0" applyFont="1" applyFill="1" applyBorder="1" applyAlignment="1">
      <alignment horizontal="right" vertical="center"/>
    </xf>
    <xf numFmtId="0" fontId="3" fillId="3" borderId="0" xfId="0" applyFont="1" applyFill="1" applyBorder="1" applyAlignment="1">
      <alignment horizontal="right" vertical="center"/>
    </xf>
    <xf numFmtId="0" fontId="3" fillId="0" borderId="0" xfId="0" applyFont="1" applyBorder="1">
      <alignment vertical="center"/>
    </xf>
    <xf numFmtId="0" fontId="3" fillId="0" borderId="5" xfId="0" applyFont="1" applyBorder="1" applyAlignment="1">
      <alignment horizontal="center"/>
    </xf>
    <xf numFmtId="0" fontId="7" fillId="3" borderId="8"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3" fillId="0" borderId="57" xfId="0" applyFont="1" applyBorder="1">
      <alignment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2" borderId="58" xfId="0" applyFont="1" applyFill="1" applyBorder="1">
      <alignment vertical="center"/>
    </xf>
    <xf numFmtId="0" fontId="3" fillId="2" borderId="32" xfId="0" applyFont="1" applyFill="1" applyBorder="1">
      <alignment vertical="center"/>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3" fillId="3" borderId="43" xfId="0" applyFont="1" applyFill="1" applyBorder="1" applyAlignment="1">
      <alignment horizontal="right" vertical="center"/>
    </xf>
    <xf numFmtId="0" fontId="3" fillId="3" borderId="44" xfId="0" applyFont="1" applyFill="1" applyBorder="1" applyAlignment="1">
      <alignment horizontal="right" vertical="center"/>
    </xf>
    <xf numFmtId="0" fontId="3" fillId="0" borderId="44" xfId="0" applyFont="1" applyBorder="1" applyAlignment="1">
      <alignment vertical="center"/>
    </xf>
    <xf numFmtId="0" fontId="3" fillId="0" borderId="53"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center"/>
    </xf>
    <xf numFmtId="3" fontId="3" fillId="0"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49" xfId="0" applyNumberFormat="1" applyFont="1" applyFill="1" applyBorder="1" applyAlignment="1">
      <alignment horizontal="center" vertical="center"/>
    </xf>
    <xf numFmtId="3" fontId="3" fillId="2" borderId="4" xfId="0" applyNumberFormat="1" applyFont="1" applyFill="1" applyBorder="1">
      <alignment vertical="center"/>
    </xf>
    <xf numFmtId="3" fontId="3" fillId="2" borderId="0" xfId="0" applyNumberFormat="1" applyFont="1" applyFill="1" applyBorder="1">
      <alignment vertical="center"/>
    </xf>
    <xf numFmtId="3" fontId="3" fillId="2" borderId="49" xfId="0" applyNumberFormat="1" applyFont="1" applyFill="1" applyBorder="1">
      <alignment vertical="center"/>
    </xf>
    <xf numFmtId="0" fontId="3" fillId="2" borderId="59" xfId="0" applyFont="1" applyFill="1" applyBorder="1">
      <alignment vertical="center"/>
    </xf>
    <xf numFmtId="0" fontId="3" fillId="2" borderId="46" xfId="0" applyFont="1" applyFill="1" applyBorder="1">
      <alignment vertical="center"/>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17"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2" borderId="66"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0" fontId="3" fillId="2" borderId="69"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70"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alignment horizontal="center"/>
    </xf>
    <xf numFmtId="0" fontId="4" fillId="0" borderId="0" xfId="0" applyFont="1" applyFill="1" applyBorder="1" applyAlignment="1" applyProtection="1"/>
    <xf numFmtId="0" fontId="3" fillId="2" borderId="43" xfId="0" applyFont="1" applyFill="1" applyBorder="1" applyAlignment="1">
      <alignment horizontal="right" vertical="center"/>
    </xf>
    <xf numFmtId="0" fontId="3" fillId="2" borderId="44" xfId="0" applyFont="1" applyFill="1" applyBorder="1" applyAlignment="1">
      <alignment horizontal="right" vertical="center"/>
    </xf>
    <xf numFmtId="0" fontId="3" fillId="2" borderId="8" xfId="0" applyFont="1" applyFill="1" applyBorder="1" applyAlignment="1">
      <alignment horizontal="right" vertical="center"/>
    </xf>
    <xf numFmtId="0" fontId="3" fillId="2" borderId="0" xfId="0" applyFont="1" applyFill="1" applyBorder="1" applyAlignment="1">
      <alignment horizontal="right" vertic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5" fillId="0" borderId="0" xfId="0" applyFont="1" applyBorder="1" applyAlignment="1"/>
    <xf numFmtId="0" fontId="3" fillId="3" borderId="0" xfId="0" applyFont="1" applyFill="1" applyBorder="1">
      <alignment vertical="center"/>
    </xf>
    <xf numFmtId="0" fontId="3" fillId="3" borderId="5" xfId="0" applyFont="1" applyFill="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8" fillId="0" borderId="0" xfId="0" applyFont="1" applyFill="1" applyBorder="1" applyAlignment="1" applyProtection="1">
      <alignment horizontal="right"/>
    </xf>
    <xf numFmtId="0" fontId="9" fillId="0" borderId="0" xfId="0" applyFont="1" applyAlignment="1">
      <alignment vertical="center" wrapText="1"/>
    </xf>
    <xf numFmtId="0" fontId="9" fillId="0" borderId="13" xfId="0" applyFont="1" applyBorder="1" applyAlignment="1">
      <alignment vertical="center" wrapText="1"/>
    </xf>
    <xf numFmtId="0" fontId="5" fillId="0" borderId="0" xfId="0" applyFont="1" applyBorder="1" applyAlignment="1">
      <alignment horizontal="center"/>
    </xf>
    <xf numFmtId="0" fontId="5" fillId="0" borderId="5" xfId="0" applyFont="1" applyBorder="1" applyAlignment="1">
      <alignment horizontal="center"/>
    </xf>
    <xf numFmtId="0" fontId="9" fillId="0" borderId="0" xfId="0" applyFont="1" applyBorder="1">
      <alignment vertic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4" xfId="0" applyFont="1" applyBorder="1" applyAlignment="1">
      <alignment vertical="center" wrapText="1"/>
    </xf>
    <xf numFmtId="0" fontId="9" fillId="0" borderId="0" xfId="0" applyFont="1" applyBorder="1" applyAlignment="1">
      <alignment vertical="center" wrapText="1"/>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lignment vertic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xf numFmtId="0" fontId="9" fillId="0" borderId="0" xfId="0" applyFont="1" applyAlignment="1">
      <alignment horizontal="right" vertical="center"/>
    </xf>
    <xf numFmtId="0" fontId="9" fillId="0" borderId="0" xfId="0" applyFont="1" applyAlignment="1">
      <alignment horizontal="right" vertical="center" wrapText="1"/>
    </xf>
    <xf numFmtId="0" fontId="9" fillId="0" borderId="13" xfId="0" applyFont="1" applyBorder="1" applyAlignment="1">
      <alignment horizontal="right" vertical="center" wrapText="1"/>
    </xf>
    <xf numFmtId="0" fontId="4" fillId="0" borderId="0" xfId="0" applyFont="1" applyFill="1" applyBorder="1" applyAlignment="1" applyProtection="1">
      <alignment horizontal="center"/>
    </xf>
    <xf numFmtId="0" fontId="9" fillId="0" borderId="0" xfId="0" applyFont="1" applyBorder="1" applyAlignment="1">
      <alignment horizontal="left"/>
    </xf>
    <xf numFmtId="0" fontId="9" fillId="0" borderId="0" xfId="0" applyFont="1" applyBorder="1" applyAlignment="1"/>
    <xf numFmtId="0" fontId="9" fillId="0" borderId="0" xfId="0" applyFont="1" applyAlignment="1">
      <alignment vertical="center"/>
    </xf>
    <xf numFmtId="0" fontId="3" fillId="0" borderId="0" xfId="0" applyFont="1" applyAlignment="1">
      <alignment horizontal="distributed"/>
    </xf>
    <xf numFmtId="0" fontId="3" fillId="0" borderId="0" xfId="0" applyFont="1" applyAlignment="1">
      <alignment vertical="center"/>
    </xf>
    <xf numFmtId="49" fontId="5" fillId="0" borderId="0" xfId="0" applyNumberFormat="1" applyFont="1" applyBorder="1" applyAlignment="1">
      <alignment horizontal="center"/>
    </xf>
    <xf numFmtId="0" fontId="5" fillId="0" borderId="4" xfId="0" applyFont="1" applyBorder="1" applyAlignment="1">
      <alignment horizontal="center" vertical="center"/>
    </xf>
    <xf numFmtId="0" fontId="3" fillId="3" borderId="0" xfId="0" quotePrefix="1" applyFont="1" applyFill="1" applyBorder="1">
      <alignment vertical="center"/>
    </xf>
    <xf numFmtId="0" fontId="5" fillId="3" borderId="8"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74"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66" xfId="0" applyFont="1" applyFill="1" applyBorder="1" applyAlignment="1">
      <alignment horizontal="center" vertical="center" shrinkToFit="1"/>
    </xf>
    <xf numFmtId="0" fontId="5" fillId="3" borderId="67" xfId="0" applyFont="1" applyFill="1" applyBorder="1" applyAlignment="1">
      <alignment horizontal="center" vertical="center" shrinkToFit="1"/>
    </xf>
    <xf numFmtId="0" fontId="5" fillId="3" borderId="68" xfId="0" applyFont="1" applyFill="1" applyBorder="1" applyAlignment="1">
      <alignment horizontal="center" vertical="center" shrinkToFit="1"/>
    </xf>
    <xf numFmtId="0" fontId="5" fillId="3" borderId="71" xfId="0" applyFont="1" applyFill="1" applyBorder="1" applyAlignment="1">
      <alignment horizontal="center" vertical="center" shrinkToFit="1"/>
    </xf>
    <xf numFmtId="0" fontId="5" fillId="3" borderId="72"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0" fontId="5" fillId="3" borderId="4" xfId="0" applyFont="1" applyFill="1" applyBorder="1" applyAlignment="1">
      <alignment vertical="center" shrinkToFit="1"/>
    </xf>
    <xf numFmtId="0" fontId="5" fillId="3" borderId="35" xfId="0" applyFont="1" applyFill="1" applyBorder="1" applyAlignment="1">
      <alignment vertical="center" shrinkToFit="1"/>
    </xf>
    <xf numFmtId="0" fontId="5" fillId="3" borderId="27" xfId="0" applyFont="1" applyFill="1" applyBorder="1" applyAlignment="1">
      <alignment vertical="center" shrinkToFit="1"/>
    </xf>
    <xf numFmtId="0" fontId="5" fillId="3" borderId="36" xfId="0" applyFont="1" applyFill="1" applyBorder="1" applyAlignment="1">
      <alignment vertical="center" shrinkToFit="1"/>
    </xf>
    <xf numFmtId="0" fontId="5" fillId="3" borderId="3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2" borderId="0" xfId="0" applyFont="1" applyFill="1" applyBorder="1" applyAlignment="1">
      <alignment horizontal="center" shrinkToFit="1"/>
    </xf>
    <xf numFmtId="0" fontId="5" fillId="2" borderId="12" xfId="0" applyFont="1" applyFill="1" applyBorder="1" applyAlignment="1">
      <alignment horizontal="center" shrinkToFit="1"/>
    </xf>
    <xf numFmtId="0" fontId="7" fillId="0" borderId="0" xfId="0" applyFont="1">
      <alignment vertical="center"/>
    </xf>
    <xf numFmtId="0" fontId="5" fillId="0" borderId="0" xfId="0" applyFont="1" applyBorder="1" applyAlignment="1">
      <alignment horizontal="distributed" justifyLastLine="1"/>
    </xf>
    <xf numFmtId="0" fontId="5" fillId="0" borderId="0" xfId="0" applyFont="1" applyBorder="1" applyAlignment="1">
      <alignment horizontal="distributed" vertical="center"/>
    </xf>
    <xf numFmtId="0" fontId="5" fillId="0" borderId="0" xfId="0" applyFont="1" applyBorder="1" applyAlignment="1">
      <alignment horizontal="distributed"/>
    </xf>
    <xf numFmtId="0" fontId="5" fillId="0" borderId="5" xfId="0" applyFont="1" applyBorder="1" applyAlignment="1">
      <alignment horizontal="distributed"/>
    </xf>
    <xf numFmtId="0" fontId="5" fillId="0" borderId="5" xfId="0" applyFont="1" applyBorder="1" applyAlignment="1"/>
    <xf numFmtId="0" fontId="5" fillId="3" borderId="0" xfId="0" applyFont="1" applyFill="1" applyBorder="1" applyAlignment="1">
      <alignment shrinkToFit="1"/>
    </xf>
    <xf numFmtId="0" fontId="5" fillId="3" borderId="5" xfId="0" applyFont="1" applyFill="1" applyBorder="1" applyAlignment="1">
      <alignment shrinkToFit="1"/>
    </xf>
    <xf numFmtId="0" fontId="5" fillId="3" borderId="0" xfId="0" applyFont="1" applyFill="1" applyBorder="1" applyAlignment="1">
      <alignment horizontal="center"/>
    </xf>
    <xf numFmtId="0" fontId="8" fillId="0" borderId="0" xfId="0" applyFont="1" applyFill="1" applyBorder="1" applyAlignment="1" applyProtection="1"/>
    <xf numFmtId="0" fontId="5" fillId="3" borderId="4" xfId="0" applyFont="1" applyFill="1" applyBorder="1" applyAlignment="1">
      <alignment wrapText="1" shrinkToFit="1"/>
    </xf>
    <xf numFmtId="0" fontId="5" fillId="3" borderId="0" xfId="0" applyFont="1" applyFill="1" applyBorder="1" applyAlignment="1">
      <alignment wrapText="1" shrinkToFit="1"/>
    </xf>
    <xf numFmtId="0" fontId="5" fillId="3" borderId="5" xfId="0" applyFont="1" applyFill="1" applyBorder="1" applyAlignment="1">
      <alignment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3" xfId="0" applyFont="1" applyBorder="1">
      <alignment vertical="center"/>
    </xf>
    <xf numFmtId="0" fontId="5" fillId="0" borderId="15" xfId="0" applyFont="1" applyBorder="1">
      <alignment vertical="center"/>
    </xf>
    <xf numFmtId="0" fontId="5" fillId="0" borderId="24" xfId="0" applyFont="1" applyBorder="1">
      <alignment vertical="center"/>
    </xf>
    <xf numFmtId="0" fontId="5" fillId="0" borderId="17" xfId="0" applyFont="1" applyBorder="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lignment vertical="center"/>
    </xf>
    <xf numFmtId="0" fontId="5" fillId="0" borderId="22" xfId="0" applyFont="1" applyBorder="1" applyAlignment="1">
      <alignment horizontal="center" vertical="center"/>
    </xf>
    <xf numFmtId="0" fontId="5" fillId="0" borderId="4" xfId="0" applyFont="1" applyBorder="1">
      <alignment vertical="center"/>
    </xf>
    <xf numFmtId="3" fontId="3" fillId="3" borderId="4" xfId="0" applyNumberFormat="1" applyFont="1" applyFill="1" applyBorder="1">
      <alignment vertical="center"/>
    </xf>
    <xf numFmtId="3" fontId="3" fillId="3" borderId="5" xfId="0" applyNumberFormat="1" applyFont="1" applyFill="1" applyBorder="1">
      <alignment vertical="center"/>
    </xf>
    <xf numFmtId="3" fontId="3" fillId="3" borderId="0"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C1AE-BB97-4D8D-9C14-F531F54C1509}">
  <sheetPr>
    <tabColor rgb="FF00B050"/>
  </sheetPr>
  <dimension ref="A1:AO97"/>
  <sheetViews>
    <sheetView showGridLines="0" tabSelected="1" view="pageBreakPreview" zoomScaleNormal="100" zoomScaleSheetLayoutView="100" workbookViewId="0">
      <selection activeCell="F86" sqref="F86:O91"/>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6"/>
      <c r="B1" s="71" t="s">
        <v>71</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3"/>
    </row>
    <row r="2" spans="1:41" ht="8.1" customHeight="1" x14ac:dyDescent="0.25">
      <c r="A2" s="3"/>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3"/>
    </row>
    <row r="3" spans="1:41" ht="8.1" customHeight="1" x14ac:dyDescent="0.25">
      <c r="A3" s="6"/>
      <c r="B3" s="6"/>
      <c r="C3" s="6"/>
      <c r="D3" s="6"/>
      <c r="E3" s="6"/>
      <c r="F3" s="6"/>
      <c r="G3" s="6"/>
      <c r="H3" s="6"/>
      <c r="I3" s="6"/>
      <c r="J3" s="6"/>
      <c r="K3" s="6"/>
      <c r="L3" s="6"/>
      <c r="M3" s="6"/>
      <c r="N3" s="6"/>
      <c r="O3" s="6"/>
      <c r="P3" s="6"/>
      <c r="Q3" s="6"/>
      <c r="R3" s="6"/>
      <c r="S3" s="6"/>
      <c r="T3" s="6"/>
      <c r="U3" s="6"/>
      <c r="V3" s="6"/>
      <c r="W3" s="6"/>
      <c r="X3" s="6"/>
      <c r="Y3" s="158" t="s">
        <v>99</v>
      </c>
      <c r="Z3" s="158"/>
      <c r="AA3" s="158"/>
      <c r="AB3" s="159"/>
      <c r="AC3" s="159"/>
      <c r="AD3" s="160" t="s">
        <v>1</v>
      </c>
      <c r="AE3" s="160"/>
      <c r="AF3" s="159"/>
      <c r="AG3" s="159"/>
      <c r="AH3" s="160" t="s">
        <v>2</v>
      </c>
      <c r="AI3" s="160"/>
      <c r="AJ3" s="159"/>
      <c r="AK3" s="159"/>
      <c r="AL3" s="160" t="s">
        <v>3</v>
      </c>
      <c r="AM3" s="160"/>
      <c r="AN3" s="6"/>
      <c r="AO3" s="6"/>
    </row>
    <row r="4" spans="1:41" ht="8.1" customHeight="1" x14ac:dyDescent="0.25">
      <c r="A4" s="6"/>
      <c r="B4" s="6"/>
      <c r="C4" s="6"/>
      <c r="D4" s="6"/>
      <c r="E4" s="6"/>
      <c r="F4" s="6"/>
      <c r="G4" s="6"/>
      <c r="H4" s="6"/>
      <c r="I4" s="6"/>
      <c r="J4" s="6"/>
      <c r="K4" s="6"/>
      <c r="L4" s="6"/>
      <c r="M4" s="6"/>
      <c r="N4" s="6"/>
      <c r="O4" s="6"/>
      <c r="P4" s="6"/>
      <c r="Q4" s="6"/>
      <c r="R4" s="6"/>
      <c r="S4" s="6"/>
      <c r="T4" s="6"/>
      <c r="U4" s="6"/>
      <c r="V4" s="6"/>
      <c r="W4" s="6"/>
      <c r="X4" s="6"/>
      <c r="Y4" s="158"/>
      <c r="Z4" s="158"/>
      <c r="AA4" s="158"/>
      <c r="AB4" s="159"/>
      <c r="AC4" s="159"/>
      <c r="AD4" s="160"/>
      <c r="AE4" s="160"/>
      <c r="AF4" s="159"/>
      <c r="AG4" s="159"/>
      <c r="AH4" s="160"/>
      <c r="AI4" s="160"/>
      <c r="AJ4" s="159"/>
      <c r="AK4" s="159"/>
      <c r="AL4" s="160"/>
      <c r="AM4" s="160"/>
      <c r="AN4" s="6"/>
      <c r="AO4" s="6"/>
    </row>
    <row r="5" spans="1:41" ht="8.1" customHeight="1" x14ac:dyDescent="0.25">
      <c r="A5" s="6"/>
      <c r="B5" s="153" t="s">
        <v>4</v>
      </c>
      <c r="C5" s="153"/>
      <c r="D5" s="153"/>
      <c r="E5" s="153"/>
      <c r="F5" s="153"/>
      <c r="G5" s="153"/>
      <c r="H5" s="6"/>
      <c r="I5" s="47" t="s">
        <v>5</v>
      </c>
      <c r="J5" s="47"/>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ht="8.1" customHeight="1" x14ac:dyDescent="0.25">
      <c r="A6" s="6"/>
      <c r="B6" s="153"/>
      <c r="C6" s="153"/>
      <c r="D6" s="153"/>
      <c r="E6" s="153"/>
      <c r="F6" s="153"/>
      <c r="G6" s="153"/>
      <c r="H6" s="6"/>
      <c r="I6" s="47"/>
      <c r="J6" s="47"/>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8.1" customHeight="1" x14ac:dyDescent="0.25">
      <c r="A7" s="6"/>
      <c r="B7" s="6"/>
      <c r="C7" s="6"/>
      <c r="D7" s="6"/>
      <c r="E7" s="6"/>
      <c r="F7" s="6"/>
      <c r="G7" s="6"/>
      <c r="H7" s="6"/>
      <c r="I7" s="6"/>
      <c r="J7" s="6"/>
      <c r="K7" s="6"/>
      <c r="L7" s="6"/>
      <c r="M7" s="6"/>
      <c r="N7" s="6"/>
      <c r="O7" s="6"/>
      <c r="P7" s="6"/>
      <c r="Q7" s="6"/>
      <c r="R7" s="6"/>
      <c r="S7" s="6"/>
      <c r="T7" s="6"/>
      <c r="U7" s="154" t="s">
        <v>6</v>
      </c>
      <c r="V7" s="154"/>
      <c r="W7" s="154"/>
      <c r="X7" s="6"/>
      <c r="Y7" s="6"/>
      <c r="Z7" s="6"/>
      <c r="AA7" s="6"/>
      <c r="AB7" s="6"/>
      <c r="AC7" s="6"/>
      <c r="AD7" s="6"/>
      <c r="AE7" s="6"/>
      <c r="AF7" s="6"/>
      <c r="AG7" s="6"/>
      <c r="AH7" s="6"/>
      <c r="AI7" s="6"/>
      <c r="AJ7" s="6"/>
      <c r="AK7" s="6"/>
      <c r="AL7" s="6"/>
      <c r="AM7" s="6"/>
      <c r="AN7" s="6"/>
      <c r="AO7" s="6"/>
    </row>
    <row r="8" spans="1:41" ht="8.1" customHeight="1" x14ac:dyDescent="0.25">
      <c r="A8" s="6"/>
      <c r="B8" s="6"/>
      <c r="C8" s="6"/>
      <c r="D8" s="6"/>
      <c r="E8" s="6"/>
      <c r="F8" s="6"/>
      <c r="G8" s="6"/>
      <c r="H8" s="6"/>
      <c r="I8" s="6"/>
      <c r="J8" s="6"/>
      <c r="K8" s="6"/>
      <c r="L8" s="6"/>
      <c r="M8" s="6"/>
      <c r="N8" s="6"/>
      <c r="O8" s="6"/>
      <c r="P8" s="6"/>
      <c r="Q8" s="6"/>
      <c r="R8" s="6"/>
      <c r="S8" s="6"/>
      <c r="T8" s="6"/>
      <c r="U8" s="154"/>
      <c r="V8" s="154"/>
      <c r="W8" s="154"/>
      <c r="X8" s="6"/>
      <c r="Y8" s="6"/>
      <c r="Z8" s="6"/>
      <c r="AA8" s="6"/>
      <c r="AB8" s="6"/>
      <c r="AC8" s="6"/>
      <c r="AD8" s="6"/>
      <c r="AE8" s="6"/>
      <c r="AF8" s="6"/>
      <c r="AG8" s="6"/>
      <c r="AH8" s="6"/>
      <c r="AI8" s="6"/>
      <c r="AJ8" s="6"/>
      <c r="AK8" s="6"/>
      <c r="AL8" s="6"/>
      <c r="AM8" s="6"/>
      <c r="AN8" s="6"/>
      <c r="AO8" s="6"/>
    </row>
    <row r="9" spans="1:41" ht="8.1" customHeight="1" x14ac:dyDescent="0.15">
      <c r="A9" s="6"/>
      <c r="B9" s="6"/>
      <c r="C9" s="6"/>
      <c r="D9" s="6"/>
      <c r="E9" s="6"/>
      <c r="F9" s="6"/>
      <c r="G9" s="6"/>
      <c r="H9" s="6"/>
      <c r="I9" s="6"/>
      <c r="J9" s="6"/>
      <c r="K9" s="6"/>
      <c r="L9" s="6"/>
      <c r="M9" s="6"/>
      <c r="N9" s="6"/>
      <c r="O9" s="6"/>
      <c r="P9" s="6"/>
      <c r="Q9" s="6"/>
      <c r="R9" s="6"/>
      <c r="S9" s="6"/>
      <c r="T9" s="6"/>
      <c r="U9" s="133" t="s">
        <v>7</v>
      </c>
      <c r="V9" s="133"/>
      <c r="W9" s="133"/>
      <c r="X9" s="5"/>
      <c r="Y9" s="47" t="s">
        <v>9</v>
      </c>
      <c r="Z9" s="47"/>
      <c r="AA9" s="47"/>
      <c r="AB9" s="156"/>
      <c r="AC9" s="156"/>
      <c r="AD9" s="156"/>
      <c r="AE9" s="156"/>
      <c r="AF9" s="156"/>
      <c r="AG9" s="156"/>
      <c r="AH9" s="156"/>
      <c r="AI9" s="156"/>
      <c r="AJ9" s="156"/>
      <c r="AK9" s="156"/>
      <c r="AL9" s="156"/>
      <c r="AM9" s="156"/>
      <c r="AN9" s="156"/>
      <c r="AO9" s="6"/>
    </row>
    <row r="10" spans="1:41" ht="8.1" customHeight="1" x14ac:dyDescent="0.15">
      <c r="A10" s="6"/>
      <c r="B10" s="6"/>
      <c r="C10" s="6"/>
      <c r="D10" s="6"/>
      <c r="E10" s="6"/>
      <c r="F10" s="6"/>
      <c r="G10" s="6"/>
      <c r="H10" s="6"/>
      <c r="I10" s="6"/>
      <c r="J10" s="6"/>
      <c r="K10" s="6"/>
      <c r="L10" s="6"/>
      <c r="M10" s="6"/>
      <c r="N10" s="6"/>
      <c r="O10" s="6"/>
      <c r="P10" s="6"/>
      <c r="Q10" s="6"/>
      <c r="R10" s="6"/>
      <c r="S10" s="6"/>
      <c r="T10" s="6"/>
      <c r="U10" s="133"/>
      <c r="V10" s="133"/>
      <c r="W10" s="133"/>
      <c r="X10" s="5"/>
      <c r="Y10" s="47"/>
      <c r="Z10" s="47"/>
      <c r="AA10" s="47"/>
      <c r="AB10" s="156"/>
      <c r="AC10" s="156"/>
      <c r="AD10" s="156"/>
      <c r="AE10" s="156"/>
      <c r="AF10" s="156"/>
      <c r="AG10" s="156"/>
      <c r="AH10" s="156"/>
      <c r="AI10" s="156"/>
      <c r="AJ10" s="156"/>
      <c r="AK10" s="156"/>
      <c r="AL10" s="156"/>
      <c r="AM10" s="156"/>
      <c r="AN10" s="156"/>
      <c r="AO10" s="6"/>
    </row>
    <row r="11" spans="1:41" ht="8.1" customHeight="1" x14ac:dyDescent="0.15">
      <c r="A11" s="6"/>
      <c r="B11" s="6"/>
      <c r="C11" s="6"/>
      <c r="D11" s="6"/>
      <c r="E11" s="6"/>
      <c r="F11" s="6"/>
      <c r="G11" s="6"/>
      <c r="H11" s="6"/>
      <c r="I11" s="6"/>
      <c r="J11" s="6"/>
      <c r="K11" s="6"/>
      <c r="L11" s="6"/>
      <c r="M11" s="6"/>
      <c r="N11" s="6"/>
      <c r="O11" s="6"/>
      <c r="P11" s="6"/>
      <c r="Q11" s="6"/>
      <c r="R11" s="6"/>
      <c r="S11" s="6"/>
      <c r="T11" s="6"/>
      <c r="U11" s="134"/>
      <c r="V11" s="134"/>
      <c r="W11" s="134"/>
      <c r="X11" s="7"/>
      <c r="Y11" s="155"/>
      <c r="Z11" s="155"/>
      <c r="AA11" s="155"/>
      <c r="AB11" s="157"/>
      <c r="AC11" s="157"/>
      <c r="AD11" s="157"/>
      <c r="AE11" s="157"/>
      <c r="AF11" s="157"/>
      <c r="AG11" s="157"/>
      <c r="AH11" s="157"/>
      <c r="AI11" s="157"/>
      <c r="AJ11" s="157"/>
      <c r="AK11" s="157"/>
      <c r="AL11" s="157"/>
      <c r="AM11" s="157"/>
      <c r="AN11" s="157"/>
      <c r="AO11" s="6"/>
    </row>
    <row r="12" spans="1:41" ht="8.1" customHeight="1" x14ac:dyDescent="0.15">
      <c r="A12" s="6"/>
      <c r="B12" s="6"/>
      <c r="C12" s="6"/>
      <c r="D12" s="6"/>
      <c r="E12" s="6"/>
      <c r="F12" s="6"/>
      <c r="G12" s="6"/>
      <c r="H12" s="6"/>
      <c r="I12" s="6"/>
      <c r="J12" s="6"/>
      <c r="K12" s="6"/>
      <c r="L12" s="6"/>
      <c r="M12" s="6"/>
      <c r="N12" s="6"/>
      <c r="O12" s="6"/>
      <c r="P12" s="6"/>
      <c r="Q12" s="6"/>
      <c r="R12" s="6"/>
      <c r="S12" s="6"/>
      <c r="T12" s="6"/>
      <c r="U12" s="133" t="s">
        <v>8</v>
      </c>
      <c r="V12" s="133"/>
      <c r="W12" s="133"/>
      <c r="X12" s="5"/>
      <c r="Y12" s="135"/>
      <c r="Z12" s="135"/>
      <c r="AA12" s="135"/>
      <c r="AB12" s="135"/>
      <c r="AC12" s="135"/>
      <c r="AD12" s="135"/>
      <c r="AE12" s="135"/>
      <c r="AF12" s="135"/>
      <c r="AG12" s="135"/>
      <c r="AH12" s="135"/>
      <c r="AI12" s="135"/>
      <c r="AJ12" s="135"/>
      <c r="AK12" s="135"/>
      <c r="AL12" s="135"/>
      <c r="AM12" s="135"/>
      <c r="AN12" s="135"/>
      <c r="AO12" s="6"/>
    </row>
    <row r="13" spans="1:41" ht="8.1" customHeight="1" x14ac:dyDescent="0.15">
      <c r="A13" s="38"/>
      <c r="B13" s="38"/>
      <c r="C13" s="38"/>
      <c r="D13" s="38"/>
      <c r="E13" s="38"/>
      <c r="F13" s="38"/>
      <c r="G13" s="38"/>
      <c r="H13" s="38"/>
      <c r="I13" s="38"/>
      <c r="J13" s="38"/>
      <c r="K13" s="38"/>
      <c r="L13" s="38"/>
      <c r="M13" s="38"/>
      <c r="N13" s="38"/>
      <c r="O13" s="38"/>
      <c r="P13" s="38"/>
      <c r="Q13" s="38"/>
      <c r="R13" s="38"/>
      <c r="S13" s="38"/>
      <c r="T13" s="38"/>
      <c r="U13" s="133"/>
      <c r="V13" s="133"/>
      <c r="W13" s="133"/>
      <c r="X13" s="37"/>
      <c r="Y13" s="135"/>
      <c r="Z13" s="135"/>
      <c r="AA13" s="135"/>
      <c r="AB13" s="135"/>
      <c r="AC13" s="135"/>
      <c r="AD13" s="135"/>
      <c r="AE13" s="135"/>
      <c r="AF13" s="135"/>
      <c r="AG13" s="135"/>
      <c r="AH13" s="135"/>
      <c r="AI13" s="135"/>
      <c r="AJ13" s="135"/>
      <c r="AK13" s="135"/>
      <c r="AL13" s="135"/>
      <c r="AM13" s="135"/>
      <c r="AN13" s="135"/>
      <c r="AO13" s="38"/>
    </row>
    <row r="14" spans="1:41" ht="8.1" customHeight="1" x14ac:dyDescent="0.15">
      <c r="A14" s="6"/>
      <c r="B14" s="6"/>
      <c r="C14" s="6"/>
      <c r="D14" s="6"/>
      <c r="E14" s="6"/>
      <c r="F14" s="6"/>
      <c r="G14" s="6"/>
      <c r="H14" s="6"/>
      <c r="I14" s="6"/>
      <c r="J14" s="6"/>
      <c r="K14" s="6"/>
      <c r="L14" s="6"/>
      <c r="M14" s="6"/>
      <c r="N14" s="6"/>
      <c r="O14" s="6"/>
      <c r="P14" s="6"/>
      <c r="Q14" s="6"/>
      <c r="R14" s="6"/>
      <c r="S14" s="6"/>
      <c r="T14" s="6"/>
      <c r="U14" s="133"/>
      <c r="V14" s="133"/>
      <c r="W14" s="133"/>
      <c r="X14" s="5"/>
      <c r="Y14" s="135"/>
      <c r="Z14" s="135"/>
      <c r="AA14" s="135"/>
      <c r="AB14" s="135"/>
      <c r="AC14" s="135"/>
      <c r="AD14" s="135"/>
      <c r="AE14" s="135"/>
      <c r="AF14" s="135"/>
      <c r="AG14" s="135"/>
      <c r="AH14" s="135"/>
      <c r="AI14" s="135"/>
      <c r="AJ14" s="135"/>
      <c r="AK14" s="135"/>
      <c r="AL14" s="135"/>
      <c r="AM14" s="135"/>
      <c r="AN14" s="135"/>
      <c r="AO14" s="6"/>
    </row>
    <row r="15" spans="1:41" ht="8.1" customHeight="1" x14ac:dyDescent="0.15">
      <c r="A15" s="6"/>
      <c r="B15" s="6"/>
      <c r="C15" s="6"/>
      <c r="D15" s="6"/>
      <c r="E15" s="6"/>
      <c r="F15" s="6"/>
      <c r="G15" s="6"/>
      <c r="H15" s="6"/>
      <c r="I15" s="6"/>
      <c r="J15" s="6"/>
      <c r="K15" s="6"/>
      <c r="L15" s="6"/>
      <c r="M15" s="6"/>
      <c r="N15" s="6"/>
      <c r="O15" s="6"/>
      <c r="P15" s="6"/>
      <c r="Q15" s="6"/>
      <c r="R15" s="6"/>
      <c r="S15" s="6"/>
      <c r="T15" s="6"/>
      <c r="U15" s="134"/>
      <c r="V15" s="134"/>
      <c r="W15" s="134"/>
      <c r="X15" s="7"/>
      <c r="Y15" s="136"/>
      <c r="Z15" s="136"/>
      <c r="AA15" s="136"/>
      <c r="AB15" s="136"/>
      <c r="AC15" s="136"/>
      <c r="AD15" s="136"/>
      <c r="AE15" s="136"/>
      <c r="AF15" s="136"/>
      <c r="AG15" s="136"/>
      <c r="AH15" s="136"/>
      <c r="AI15" s="136"/>
      <c r="AJ15" s="136"/>
      <c r="AK15" s="136"/>
      <c r="AL15" s="136"/>
      <c r="AM15" s="136"/>
      <c r="AN15" s="136"/>
      <c r="AO15" s="6"/>
    </row>
    <row r="16" spans="1:41" ht="8.1" customHeight="1" x14ac:dyDescent="0.25">
      <c r="A16" s="6"/>
      <c r="B16" s="106" t="s">
        <v>38</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6"/>
    </row>
    <row r="17" spans="1:41" ht="8.1" customHeight="1" thickBot="1" x14ac:dyDescent="0.3">
      <c r="A17" s="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6"/>
    </row>
    <row r="18" spans="1:41" ht="8.1" customHeight="1" thickTop="1" x14ac:dyDescent="0.25">
      <c r="A18" s="6"/>
      <c r="B18" s="137"/>
      <c r="C18" s="138"/>
      <c r="D18" s="138"/>
      <c r="E18" s="138"/>
      <c r="F18" s="138"/>
      <c r="G18" s="138"/>
      <c r="H18" s="138"/>
      <c r="I18" s="138"/>
      <c r="J18" s="138"/>
      <c r="K18" s="138"/>
      <c r="L18" s="138"/>
      <c r="M18" s="138"/>
      <c r="N18" s="139"/>
      <c r="O18" s="146"/>
      <c r="P18" s="147"/>
      <c r="Q18" s="147"/>
      <c r="R18" s="147"/>
      <c r="S18" s="147"/>
      <c r="T18" s="147"/>
      <c r="U18" s="147"/>
      <c r="V18" s="147"/>
      <c r="W18" s="147"/>
      <c r="X18" s="147"/>
      <c r="Y18" s="147"/>
      <c r="Z18" s="147"/>
      <c r="AA18" s="147"/>
      <c r="AB18" s="149"/>
      <c r="AC18" s="149"/>
      <c r="AD18" s="149"/>
      <c r="AE18" s="149"/>
      <c r="AF18" s="149"/>
      <c r="AG18" s="149"/>
      <c r="AH18" s="149"/>
      <c r="AI18" s="149"/>
      <c r="AJ18" s="149"/>
      <c r="AK18" s="149"/>
      <c r="AL18" s="149"/>
      <c r="AM18" s="149"/>
      <c r="AN18" s="150"/>
    </row>
    <row r="19" spans="1:41" ht="8.1" customHeight="1" x14ac:dyDescent="0.25">
      <c r="A19" s="6"/>
      <c r="B19" s="140"/>
      <c r="C19" s="141"/>
      <c r="D19" s="141"/>
      <c r="E19" s="141"/>
      <c r="F19" s="141"/>
      <c r="G19" s="141"/>
      <c r="H19" s="141"/>
      <c r="I19" s="141"/>
      <c r="J19" s="141"/>
      <c r="K19" s="141"/>
      <c r="L19" s="141"/>
      <c r="M19" s="141"/>
      <c r="N19" s="142"/>
      <c r="O19" s="148"/>
      <c r="P19" s="128"/>
      <c r="Q19" s="128"/>
      <c r="R19" s="128"/>
      <c r="S19" s="128"/>
      <c r="T19" s="128"/>
      <c r="U19" s="128"/>
      <c r="V19" s="128"/>
      <c r="W19" s="128"/>
      <c r="X19" s="128"/>
      <c r="Y19" s="128"/>
      <c r="Z19" s="128"/>
      <c r="AA19" s="128"/>
      <c r="AB19" s="151"/>
      <c r="AC19" s="151"/>
      <c r="AD19" s="151"/>
      <c r="AE19" s="151"/>
      <c r="AF19" s="151"/>
      <c r="AG19" s="151"/>
      <c r="AH19" s="151"/>
      <c r="AI19" s="151"/>
      <c r="AJ19" s="151"/>
      <c r="AK19" s="151"/>
      <c r="AL19" s="151"/>
      <c r="AM19" s="151"/>
      <c r="AN19" s="152"/>
    </row>
    <row r="20" spans="1:41" ht="8.1" customHeight="1" thickBot="1" x14ac:dyDescent="0.3">
      <c r="A20" s="6"/>
      <c r="B20" s="143"/>
      <c r="C20" s="144"/>
      <c r="D20" s="144"/>
      <c r="E20" s="144"/>
      <c r="F20" s="144"/>
      <c r="G20" s="144"/>
      <c r="H20" s="144"/>
      <c r="I20" s="144"/>
      <c r="J20" s="144"/>
      <c r="K20" s="144"/>
      <c r="L20" s="144"/>
      <c r="M20" s="144"/>
      <c r="N20" s="145"/>
      <c r="O20" s="148"/>
      <c r="P20" s="128"/>
      <c r="Q20" s="128"/>
      <c r="R20" s="128"/>
      <c r="S20" s="128"/>
      <c r="T20" s="128"/>
      <c r="U20" s="128"/>
      <c r="V20" s="128"/>
      <c r="W20" s="128"/>
      <c r="X20" s="128"/>
      <c r="Y20" s="128"/>
      <c r="Z20" s="128"/>
      <c r="AA20" s="128"/>
      <c r="AB20" s="151"/>
      <c r="AC20" s="151"/>
      <c r="AD20" s="151"/>
      <c r="AE20" s="151"/>
      <c r="AF20" s="151"/>
      <c r="AG20" s="151"/>
      <c r="AH20" s="151"/>
      <c r="AI20" s="151"/>
      <c r="AJ20" s="151"/>
      <c r="AK20" s="151"/>
      <c r="AL20" s="151"/>
      <c r="AM20" s="151"/>
      <c r="AN20" s="152"/>
    </row>
    <row r="21" spans="1:41" ht="8.1" customHeight="1" thickTop="1" x14ac:dyDescent="0.25">
      <c r="B21" s="125"/>
      <c r="C21" s="126"/>
      <c r="D21" s="126"/>
      <c r="E21" s="126"/>
      <c r="F21" s="126"/>
      <c r="G21" s="126"/>
      <c r="H21" s="126"/>
      <c r="I21" s="126"/>
      <c r="J21" s="126"/>
      <c r="K21" s="126"/>
      <c r="L21" s="126"/>
      <c r="M21" s="126"/>
      <c r="N21" s="126"/>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31"/>
    </row>
    <row r="22" spans="1:41" ht="8.1" customHeight="1" x14ac:dyDescent="0.25">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31"/>
    </row>
    <row r="23" spans="1:41" ht="8.1" customHeight="1" x14ac:dyDescent="0.25">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2"/>
    </row>
    <row r="24" spans="1:41" ht="3.95" customHeight="1" x14ac:dyDescent="0.25">
      <c r="A24" s="6"/>
    </row>
    <row r="25" spans="1:41" ht="8.1" customHeight="1" x14ac:dyDescent="0.25">
      <c r="A25" s="6"/>
      <c r="B25" s="106" t="str">
        <f>"２．上記１で記載した業種における最近３ヶ月間及び"&amp;R27&amp;"年同月における売上高等"</f>
        <v>２．上記１で記載した業種における最近３ヶ月間及び令和元年同月における売上高等</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row>
    <row r="26" spans="1:41" ht="8.1" customHeight="1" thickBot="1" x14ac:dyDescent="0.3">
      <c r="A26" s="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row>
    <row r="27" spans="1:41" ht="8.1" customHeight="1" x14ac:dyDescent="0.25">
      <c r="B27" s="78"/>
      <c r="C27" s="79"/>
      <c r="D27" s="79"/>
      <c r="E27" s="80"/>
      <c r="F27" s="85" t="s">
        <v>59</v>
      </c>
      <c r="G27" s="85"/>
      <c r="H27" s="85"/>
      <c r="I27" s="85"/>
      <c r="J27" s="85"/>
      <c r="K27" s="85"/>
      <c r="L27" s="85"/>
      <c r="M27" s="85"/>
      <c r="N27" s="85"/>
      <c r="O27" s="85"/>
      <c r="P27" s="85"/>
      <c r="Q27" s="85"/>
      <c r="R27" s="161" t="s">
        <v>58</v>
      </c>
      <c r="S27" s="162"/>
      <c r="T27" s="162"/>
      <c r="U27" s="162"/>
      <c r="V27" s="162"/>
      <c r="W27" s="162"/>
      <c r="X27" s="109" t="s">
        <v>57</v>
      </c>
      <c r="Y27" s="109"/>
      <c r="Z27" s="109"/>
      <c r="AA27" s="109"/>
      <c r="AB27" s="109"/>
      <c r="AC27" s="110"/>
      <c r="AD27" s="84" t="s">
        <v>16</v>
      </c>
      <c r="AE27" s="85"/>
      <c r="AF27" s="85"/>
      <c r="AG27" s="85"/>
      <c r="AH27" s="85"/>
      <c r="AI27" s="85"/>
      <c r="AJ27" s="85"/>
      <c r="AK27" s="85"/>
      <c r="AL27" s="85"/>
      <c r="AM27" s="85"/>
      <c r="AN27" s="90"/>
    </row>
    <row r="28" spans="1:41" ht="8.1" customHeight="1" x14ac:dyDescent="0.25">
      <c r="B28" s="81"/>
      <c r="C28" s="82"/>
      <c r="D28" s="82"/>
      <c r="E28" s="83"/>
      <c r="F28" s="71"/>
      <c r="G28" s="71"/>
      <c r="H28" s="71"/>
      <c r="I28" s="71"/>
      <c r="J28" s="71"/>
      <c r="K28" s="71"/>
      <c r="L28" s="71"/>
      <c r="M28" s="71"/>
      <c r="N28" s="71"/>
      <c r="O28" s="71"/>
      <c r="P28" s="71"/>
      <c r="Q28" s="71"/>
      <c r="R28" s="163"/>
      <c r="S28" s="164"/>
      <c r="T28" s="164"/>
      <c r="U28" s="164"/>
      <c r="V28" s="164"/>
      <c r="W28" s="164"/>
      <c r="X28" s="111"/>
      <c r="Y28" s="111"/>
      <c r="Z28" s="111"/>
      <c r="AA28" s="111"/>
      <c r="AB28" s="111"/>
      <c r="AC28" s="112"/>
      <c r="AD28" s="91"/>
      <c r="AE28" s="92"/>
      <c r="AF28" s="92"/>
      <c r="AG28" s="92"/>
      <c r="AH28" s="92"/>
      <c r="AI28" s="92"/>
      <c r="AJ28" s="92"/>
      <c r="AK28" s="92"/>
      <c r="AL28" s="92"/>
      <c r="AM28" s="92"/>
      <c r="AN28" s="93"/>
    </row>
    <row r="29" spans="1:41" ht="8.1" customHeight="1" x14ac:dyDescent="0.25">
      <c r="B29" s="81"/>
      <c r="C29" s="82"/>
      <c r="D29" s="82"/>
      <c r="E29" s="83"/>
      <c r="F29" s="102" t="s">
        <v>60</v>
      </c>
      <c r="G29" s="102"/>
      <c r="H29" s="102"/>
      <c r="I29" s="102"/>
      <c r="J29" s="102"/>
      <c r="K29" s="102"/>
      <c r="L29" s="102"/>
      <c r="M29" s="102"/>
      <c r="N29" s="102"/>
      <c r="O29" s="102"/>
      <c r="P29" s="102"/>
      <c r="Q29" s="102"/>
      <c r="R29" s="101" t="s">
        <v>60</v>
      </c>
      <c r="S29" s="102"/>
      <c r="T29" s="102"/>
      <c r="U29" s="102"/>
      <c r="V29" s="102"/>
      <c r="W29" s="102"/>
      <c r="X29" s="102"/>
      <c r="Y29" s="102"/>
      <c r="Z29" s="102"/>
      <c r="AA29" s="102"/>
      <c r="AB29" s="102"/>
      <c r="AC29" s="102"/>
      <c r="AD29" s="9"/>
      <c r="AE29" s="6"/>
      <c r="AF29" s="6"/>
      <c r="AG29" s="113" t="s">
        <v>28</v>
      </c>
      <c r="AH29" s="113"/>
      <c r="AI29" s="113"/>
      <c r="AJ29" s="6"/>
      <c r="AK29" s="6"/>
      <c r="AL29" s="6"/>
      <c r="AM29" s="6"/>
      <c r="AN29" s="13"/>
    </row>
    <row r="30" spans="1:41" ht="8.1" customHeight="1" x14ac:dyDescent="0.25">
      <c r="B30" s="81"/>
      <c r="C30" s="82"/>
      <c r="D30" s="82"/>
      <c r="E30" s="83"/>
      <c r="F30" s="102"/>
      <c r="G30" s="102"/>
      <c r="H30" s="102"/>
      <c r="I30" s="102"/>
      <c r="J30" s="102"/>
      <c r="K30" s="102"/>
      <c r="L30" s="102"/>
      <c r="M30" s="102"/>
      <c r="N30" s="102"/>
      <c r="O30" s="102"/>
      <c r="P30" s="102"/>
      <c r="Q30" s="102"/>
      <c r="R30" s="101"/>
      <c r="S30" s="102"/>
      <c r="T30" s="102"/>
      <c r="U30" s="102"/>
      <c r="V30" s="102"/>
      <c r="W30" s="102"/>
      <c r="X30" s="102"/>
      <c r="Y30" s="102"/>
      <c r="Z30" s="102"/>
      <c r="AA30" s="102"/>
      <c r="AB30" s="102"/>
      <c r="AC30" s="102"/>
      <c r="AD30" s="9"/>
      <c r="AE30" s="6"/>
      <c r="AF30" s="6"/>
      <c r="AG30" s="97"/>
      <c r="AH30" s="97"/>
      <c r="AI30" s="97"/>
      <c r="AJ30" s="96" t="s">
        <v>15</v>
      </c>
      <c r="AK30" s="96"/>
      <c r="AL30" s="96"/>
      <c r="AM30" s="6"/>
      <c r="AN30" s="13"/>
    </row>
    <row r="31" spans="1:41" ht="8.1" customHeight="1" x14ac:dyDescent="0.25">
      <c r="B31" s="103"/>
      <c r="C31" s="104"/>
      <c r="D31" s="58" t="s">
        <v>27</v>
      </c>
      <c r="E31" s="59"/>
      <c r="F31" s="114" t="s">
        <v>56</v>
      </c>
      <c r="G31" s="115"/>
      <c r="H31" s="120"/>
      <c r="I31" s="120"/>
      <c r="J31" s="120"/>
      <c r="K31" s="120"/>
      <c r="L31" s="120"/>
      <c r="M31" s="120"/>
      <c r="N31" s="120"/>
      <c r="O31" s="120"/>
      <c r="P31" s="64" t="s">
        <v>18</v>
      </c>
      <c r="Q31" s="64"/>
      <c r="R31" s="66"/>
      <c r="S31" s="62"/>
      <c r="T31" s="62"/>
      <c r="U31" s="62"/>
      <c r="V31" s="62"/>
      <c r="W31" s="62"/>
      <c r="X31" s="62"/>
      <c r="Y31" s="62"/>
      <c r="Z31" s="62"/>
      <c r="AA31" s="62"/>
      <c r="AB31" s="64" t="s">
        <v>18</v>
      </c>
      <c r="AC31" s="64"/>
      <c r="AD31" s="9"/>
      <c r="AE31" s="6"/>
      <c r="AF31" s="6"/>
      <c r="AG31" s="71" t="s">
        <v>47</v>
      </c>
      <c r="AH31" s="71"/>
      <c r="AI31" s="71"/>
      <c r="AJ31" s="96"/>
      <c r="AK31" s="96"/>
      <c r="AL31" s="96"/>
      <c r="AM31" s="6"/>
      <c r="AN31" s="13"/>
    </row>
    <row r="32" spans="1:41" ht="8.1" customHeight="1" x14ac:dyDescent="0.25">
      <c r="B32" s="103"/>
      <c r="C32" s="104"/>
      <c r="D32" s="58"/>
      <c r="E32" s="59"/>
      <c r="F32" s="116"/>
      <c r="G32" s="117"/>
      <c r="H32" s="121"/>
      <c r="I32" s="121"/>
      <c r="J32" s="121"/>
      <c r="K32" s="121"/>
      <c r="L32" s="121"/>
      <c r="M32" s="121"/>
      <c r="N32" s="121"/>
      <c r="O32" s="121"/>
      <c r="P32" s="64"/>
      <c r="Q32" s="64"/>
      <c r="R32" s="66"/>
      <c r="S32" s="62"/>
      <c r="T32" s="62"/>
      <c r="U32" s="62"/>
      <c r="V32" s="62"/>
      <c r="W32" s="62"/>
      <c r="X32" s="62"/>
      <c r="Y32" s="62"/>
      <c r="Z32" s="62"/>
      <c r="AA32" s="62"/>
      <c r="AB32" s="64"/>
      <c r="AC32" s="64"/>
      <c r="AD32" s="9"/>
      <c r="AE32" s="6"/>
      <c r="AF32" s="6"/>
      <c r="AG32" s="71"/>
      <c r="AH32" s="71"/>
      <c r="AI32" s="71"/>
      <c r="AJ32" s="6"/>
      <c r="AK32" s="6"/>
      <c r="AL32" s="6"/>
      <c r="AM32" s="6"/>
      <c r="AN32" s="13"/>
    </row>
    <row r="33" spans="2:40" ht="8.1" customHeight="1" thickBot="1" x14ac:dyDescent="0.3">
      <c r="B33" s="123"/>
      <c r="C33" s="124"/>
      <c r="D33" s="60"/>
      <c r="E33" s="61"/>
      <c r="F33" s="118"/>
      <c r="G33" s="119"/>
      <c r="H33" s="122"/>
      <c r="I33" s="122"/>
      <c r="J33" s="122"/>
      <c r="K33" s="122"/>
      <c r="L33" s="122"/>
      <c r="M33" s="122"/>
      <c r="N33" s="122"/>
      <c r="O33" s="122"/>
      <c r="P33" s="65"/>
      <c r="Q33" s="65"/>
      <c r="R33" s="67"/>
      <c r="S33" s="63"/>
      <c r="T33" s="63"/>
      <c r="U33" s="63"/>
      <c r="V33" s="63"/>
      <c r="W33" s="63"/>
      <c r="X33" s="63"/>
      <c r="Y33" s="63"/>
      <c r="Z33" s="63"/>
      <c r="AA33" s="63"/>
      <c r="AB33" s="65"/>
      <c r="AC33" s="65"/>
      <c r="AD33" s="9"/>
      <c r="AE33" s="75" t="str">
        <f>IF(U34="","",ROUNDDOWN((U34-I34)/U34*100,1))</f>
        <v/>
      </c>
      <c r="AF33" s="75"/>
      <c r="AG33" s="75"/>
      <c r="AH33" s="75"/>
      <c r="AI33" s="75"/>
      <c r="AJ33" s="75"/>
      <c r="AK33" s="75"/>
      <c r="AL33" s="47" t="s">
        <v>17</v>
      </c>
      <c r="AM33" s="47"/>
      <c r="AN33" s="13"/>
    </row>
    <row r="34" spans="2:40" ht="8.1" customHeight="1" thickTop="1" x14ac:dyDescent="0.25">
      <c r="B34" s="70" t="s">
        <v>30</v>
      </c>
      <c r="C34" s="71"/>
      <c r="D34" s="71"/>
      <c r="E34" s="71"/>
      <c r="F34" s="9"/>
      <c r="G34" s="43" t="s">
        <v>31</v>
      </c>
      <c r="H34" s="43"/>
      <c r="I34" s="45" t="str">
        <f>IF(H31=0,"",H31)</f>
        <v/>
      </c>
      <c r="J34" s="45"/>
      <c r="K34" s="45"/>
      <c r="L34" s="45"/>
      <c r="M34" s="45"/>
      <c r="N34" s="45"/>
      <c r="O34" s="45"/>
      <c r="P34" s="47" t="s">
        <v>18</v>
      </c>
      <c r="Q34" s="74"/>
      <c r="R34" s="6"/>
      <c r="S34" s="43" t="s">
        <v>29</v>
      </c>
      <c r="T34" s="43"/>
      <c r="U34" s="45" t="str">
        <f>IF(R31=0,"",R31)</f>
        <v/>
      </c>
      <c r="V34" s="45"/>
      <c r="W34" s="45"/>
      <c r="X34" s="45"/>
      <c r="Y34" s="45"/>
      <c r="Z34" s="45"/>
      <c r="AA34" s="45"/>
      <c r="AB34" s="47" t="s">
        <v>18</v>
      </c>
      <c r="AC34" s="47"/>
      <c r="AD34" s="9"/>
      <c r="AE34" s="75"/>
      <c r="AF34" s="75"/>
      <c r="AG34" s="75"/>
      <c r="AH34" s="75"/>
      <c r="AI34" s="75"/>
      <c r="AJ34" s="75"/>
      <c r="AK34" s="75"/>
      <c r="AL34" s="47"/>
      <c r="AM34" s="47"/>
      <c r="AN34" s="13"/>
    </row>
    <row r="35" spans="2:40" ht="8.1" customHeight="1" x14ac:dyDescent="0.25">
      <c r="B35" s="70"/>
      <c r="C35" s="71"/>
      <c r="D35" s="71"/>
      <c r="E35" s="71"/>
      <c r="F35" s="9"/>
      <c r="G35" s="43"/>
      <c r="H35" s="43"/>
      <c r="I35" s="45"/>
      <c r="J35" s="45"/>
      <c r="K35" s="45"/>
      <c r="L35" s="45"/>
      <c r="M35" s="45"/>
      <c r="N35" s="45"/>
      <c r="O35" s="45"/>
      <c r="P35" s="47"/>
      <c r="Q35" s="74"/>
      <c r="R35" s="6"/>
      <c r="S35" s="43"/>
      <c r="T35" s="43"/>
      <c r="U35" s="45"/>
      <c r="V35" s="45"/>
      <c r="W35" s="45"/>
      <c r="X35" s="45"/>
      <c r="Y35" s="45"/>
      <c r="Z35" s="45"/>
      <c r="AA35" s="45"/>
      <c r="AB35" s="47"/>
      <c r="AC35" s="47"/>
      <c r="AD35" s="9"/>
      <c r="AE35" s="76"/>
      <c r="AF35" s="76"/>
      <c r="AG35" s="76"/>
      <c r="AH35" s="76"/>
      <c r="AI35" s="76"/>
      <c r="AJ35" s="76"/>
      <c r="AK35" s="76"/>
      <c r="AL35" s="77"/>
      <c r="AM35" s="77"/>
      <c r="AN35" s="13"/>
    </row>
    <row r="36" spans="2:40" ht="8.1" customHeight="1" x14ac:dyDescent="0.25">
      <c r="B36" s="70"/>
      <c r="C36" s="71"/>
      <c r="D36" s="71"/>
      <c r="E36" s="71"/>
      <c r="F36" s="9"/>
      <c r="G36" s="44"/>
      <c r="H36" s="44"/>
      <c r="I36" s="46"/>
      <c r="J36" s="46"/>
      <c r="K36" s="46"/>
      <c r="L36" s="46"/>
      <c r="M36" s="46"/>
      <c r="N36" s="46"/>
      <c r="O36" s="46"/>
      <c r="P36" s="47"/>
      <c r="Q36" s="74"/>
      <c r="R36" s="6"/>
      <c r="S36" s="44"/>
      <c r="T36" s="44"/>
      <c r="U36" s="46"/>
      <c r="V36" s="46"/>
      <c r="W36" s="46"/>
      <c r="X36" s="46"/>
      <c r="Y36" s="46"/>
      <c r="Z36" s="46"/>
      <c r="AA36" s="46"/>
      <c r="AB36" s="47"/>
      <c r="AC36" s="47"/>
      <c r="AD36" s="10"/>
      <c r="AE36" s="48" t="s">
        <v>82</v>
      </c>
      <c r="AF36" s="48"/>
      <c r="AG36" s="48"/>
      <c r="AH36" s="48"/>
      <c r="AI36" s="48"/>
      <c r="AJ36" s="48"/>
      <c r="AK36" s="48"/>
      <c r="AL36" s="48"/>
      <c r="AM36" s="48"/>
      <c r="AN36" s="13"/>
    </row>
    <row r="37" spans="2:40" ht="8.1" customHeight="1" x14ac:dyDescent="0.25">
      <c r="B37" s="70"/>
      <c r="C37" s="71"/>
      <c r="D37" s="71"/>
      <c r="E37" s="71"/>
      <c r="F37" s="9"/>
      <c r="G37" s="49" t="s">
        <v>72</v>
      </c>
      <c r="H37" s="50"/>
      <c r="I37" s="50"/>
      <c r="J37" s="50"/>
      <c r="K37" s="50"/>
      <c r="L37" s="50"/>
      <c r="M37" s="50"/>
      <c r="N37" s="50"/>
      <c r="O37" s="50"/>
      <c r="P37" s="50"/>
      <c r="Q37" s="51"/>
      <c r="R37" s="6"/>
      <c r="S37" s="49" t="s">
        <v>73</v>
      </c>
      <c r="T37" s="50"/>
      <c r="U37" s="50"/>
      <c r="V37" s="50"/>
      <c r="W37" s="50"/>
      <c r="X37" s="50"/>
      <c r="Y37" s="50"/>
      <c r="Z37" s="50"/>
      <c r="AA37" s="50"/>
      <c r="AB37" s="50"/>
      <c r="AC37" s="51"/>
      <c r="AD37" s="10"/>
      <c r="AE37" s="48"/>
      <c r="AF37" s="48"/>
      <c r="AG37" s="48"/>
      <c r="AH37" s="48"/>
      <c r="AI37" s="48"/>
      <c r="AJ37" s="48"/>
      <c r="AK37" s="48"/>
      <c r="AL37" s="48"/>
      <c r="AM37" s="48"/>
      <c r="AN37" s="13"/>
    </row>
    <row r="38" spans="2:40" ht="8.1" customHeight="1" x14ac:dyDescent="0.25">
      <c r="B38" s="70"/>
      <c r="C38" s="71"/>
      <c r="D38" s="71"/>
      <c r="E38" s="71"/>
      <c r="F38" s="9"/>
      <c r="G38" s="50"/>
      <c r="H38" s="50"/>
      <c r="I38" s="50"/>
      <c r="J38" s="50"/>
      <c r="K38" s="50"/>
      <c r="L38" s="50"/>
      <c r="M38" s="50"/>
      <c r="N38" s="50"/>
      <c r="O38" s="50"/>
      <c r="P38" s="50"/>
      <c r="Q38" s="51"/>
      <c r="R38" s="6"/>
      <c r="S38" s="50"/>
      <c r="T38" s="50"/>
      <c r="U38" s="50"/>
      <c r="V38" s="50"/>
      <c r="W38" s="50"/>
      <c r="X38" s="50"/>
      <c r="Y38" s="50"/>
      <c r="Z38" s="50"/>
      <c r="AA38" s="50"/>
      <c r="AB38" s="50"/>
      <c r="AC38" s="51"/>
      <c r="AD38" s="10"/>
      <c r="AE38" s="48"/>
      <c r="AF38" s="48"/>
      <c r="AG38" s="48"/>
      <c r="AH38" s="48"/>
      <c r="AI38" s="48"/>
      <c r="AJ38" s="48"/>
      <c r="AK38" s="48"/>
      <c r="AL38" s="48"/>
      <c r="AM38" s="48"/>
      <c r="AN38" s="13"/>
    </row>
    <row r="39" spans="2:40" ht="8.1" customHeight="1" thickBot="1" x14ac:dyDescent="0.3">
      <c r="B39" s="72"/>
      <c r="C39" s="73"/>
      <c r="D39" s="73"/>
      <c r="E39" s="73"/>
      <c r="F39" s="14"/>
      <c r="G39" s="52"/>
      <c r="H39" s="52"/>
      <c r="I39" s="52"/>
      <c r="J39" s="52"/>
      <c r="K39" s="52"/>
      <c r="L39" s="52"/>
      <c r="M39" s="52"/>
      <c r="N39" s="52"/>
      <c r="O39" s="52"/>
      <c r="P39" s="52"/>
      <c r="Q39" s="53"/>
      <c r="R39" s="15"/>
      <c r="S39" s="52"/>
      <c r="T39" s="52"/>
      <c r="U39" s="52"/>
      <c r="V39" s="52"/>
      <c r="W39" s="52"/>
      <c r="X39" s="52"/>
      <c r="Y39" s="52"/>
      <c r="Z39" s="52"/>
      <c r="AA39" s="52"/>
      <c r="AB39" s="52"/>
      <c r="AC39" s="53"/>
      <c r="AD39" s="16"/>
      <c r="AE39" s="15"/>
      <c r="AF39" s="15"/>
      <c r="AG39" s="15"/>
      <c r="AH39" s="17"/>
      <c r="AI39" s="17"/>
      <c r="AJ39" s="17"/>
      <c r="AK39" s="15"/>
      <c r="AL39" s="15"/>
      <c r="AM39" s="15"/>
      <c r="AN39" s="18"/>
    </row>
    <row r="40" spans="2:40" ht="3.95" customHeight="1" x14ac:dyDescent="0.25"/>
    <row r="41" spans="2:40" ht="8.1" customHeight="1" x14ac:dyDescent="0.25">
      <c r="B41" s="106" t="str">
        <f>"３．全体（上記１で記載した業種分も含む）における最近１ヶ月間及び"&amp;R27&amp;"年同月における売上高等"</f>
        <v>３．全体（上記１で記載した業種分も含む）における最近１ヶ月間及び令和元年同月における売上高等</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row>
    <row r="42" spans="2:40" ht="8.1" customHeight="1" thickBot="1" x14ac:dyDescent="0.3">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row>
    <row r="43" spans="2:40" ht="8.1" customHeight="1" x14ac:dyDescent="0.25">
      <c r="B43" s="78"/>
      <c r="C43" s="79"/>
      <c r="D43" s="79"/>
      <c r="E43" s="80"/>
      <c r="F43" s="85" t="s">
        <v>59</v>
      </c>
      <c r="G43" s="85"/>
      <c r="H43" s="85"/>
      <c r="I43" s="85"/>
      <c r="J43" s="85"/>
      <c r="K43" s="85"/>
      <c r="L43" s="85"/>
      <c r="M43" s="85"/>
      <c r="N43" s="85"/>
      <c r="O43" s="85"/>
      <c r="P43" s="85"/>
      <c r="Q43" s="85"/>
      <c r="R43" s="107" t="str">
        <f>R27</f>
        <v>令和元</v>
      </c>
      <c r="S43" s="108"/>
      <c r="T43" s="108"/>
      <c r="U43" s="108"/>
      <c r="V43" s="108"/>
      <c r="W43" s="108"/>
      <c r="X43" s="109" t="s">
        <v>57</v>
      </c>
      <c r="Y43" s="109"/>
      <c r="Z43" s="109"/>
      <c r="AA43" s="109"/>
      <c r="AB43" s="109"/>
      <c r="AC43" s="110"/>
      <c r="AD43" s="84" t="s">
        <v>16</v>
      </c>
      <c r="AE43" s="85"/>
      <c r="AF43" s="85"/>
      <c r="AG43" s="85"/>
      <c r="AH43" s="85"/>
      <c r="AI43" s="85"/>
      <c r="AJ43" s="85"/>
      <c r="AK43" s="85"/>
      <c r="AL43" s="85"/>
      <c r="AM43" s="85"/>
      <c r="AN43" s="90"/>
    </row>
    <row r="44" spans="2:40" ht="8.1" customHeight="1" x14ac:dyDescent="0.25">
      <c r="B44" s="81"/>
      <c r="C44" s="82"/>
      <c r="D44" s="82"/>
      <c r="E44" s="83"/>
      <c r="F44" s="71"/>
      <c r="G44" s="71"/>
      <c r="H44" s="71"/>
      <c r="I44" s="71"/>
      <c r="J44" s="71"/>
      <c r="K44" s="71"/>
      <c r="L44" s="71"/>
      <c r="M44" s="71"/>
      <c r="N44" s="71"/>
      <c r="O44" s="71"/>
      <c r="P44" s="71"/>
      <c r="Q44" s="71"/>
      <c r="R44" s="94"/>
      <c r="S44" s="95"/>
      <c r="T44" s="95"/>
      <c r="U44" s="95"/>
      <c r="V44" s="95"/>
      <c r="W44" s="95"/>
      <c r="X44" s="111"/>
      <c r="Y44" s="111"/>
      <c r="Z44" s="111"/>
      <c r="AA44" s="111"/>
      <c r="AB44" s="111"/>
      <c r="AC44" s="112"/>
      <c r="AD44" s="91"/>
      <c r="AE44" s="92"/>
      <c r="AF44" s="92"/>
      <c r="AG44" s="92"/>
      <c r="AH44" s="92"/>
      <c r="AI44" s="92"/>
      <c r="AJ44" s="92"/>
      <c r="AK44" s="92"/>
      <c r="AL44" s="92"/>
      <c r="AM44" s="92"/>
      <c r="AN44" s="93"/>
    </row>
    <row r="45" spans="2:40" ht="8.1" customHeight="1" x14ac:dyDescent="0.25">
      <c r="B45" s="81"/>
      <c r="C45" s="82"/>
      <c r="D45" s="82"/>
      <c r="E45" s="83"/>
      <c r="F45" s="99" t="str">
        <f>F29</f>
        <v>（　　　年　　　月）</v>
      </c>
      <c r="G45" s="99"/>
      <c r="H45" s="99"/>
      <c r="I45" s="99"/>
      <c r="J45" s="99"/>
      <c r="K45" s="99"/>
      <c r="L45" s="99"/>
      <c r="M45" s="99"/>
      <c r="N45" s="99"/>
      <c r="O45" s="99"/>
      <c r="P45" s="99"/>
      <c r="Q45" s="99"/>
      <c r="R45" s="98" t="str">
        <f>R29</f>
        <v>（　　　年　　　月）</v>
      </c>
      <c r="S45" s="99"/>
      <c r="T45" s="99"/>
      <c r="U45" s="99"/>
      <c r="V45" s="99"/>
      <c r="W45" s="99"/>
      <c r="X45" s="99"/>
      <c r="Y45" s="99"/>
      <c r="Z45" s="99"/>
      <c r="AA45" s="99"/>
      <c r="AB45" s="99"/>
      <c r="AC45" s="99"/>
      <c r="AD45" s="9"/>
      <c r="AE45" s="6"/>
      <c r="AF45" s="6"/>
      <c r="AG45" s="113" t="s">
        <v>48</v>
      </c>
      <c r="AH45" s="113"/>
      <c r="AI45" s="113"/>
      <c r="AJ45" s="6"/>
      <c r="AK45" s="6"/>
      <c r="AL45" s="6"/>
      <c r="AM45" s="6"/>
      <c r="AN45" s="13"/>
    </row>
    <row r="46" spans="2:40" ht="8.1" customHeight="1" x14ac:dyDescent="0.25">
      <c r="B46" s="81"/>
      <c r="C46" s="82"/>
      <c r="D46" s="82"/>
      <c r="E46" s="83"/>
      <c r="F46" s="99"/>
      <c r="G46" s="99"/>
      <c r="H46" s="99"/>
      <c r="I46" s="99"/>
      <c r="J46" s="99"/>
      <c r="K46" s="99"/>
      <c r="L46" s="99"/>
      <c r="M46" s="99"/>
      <c r="N46" s="99"/>
      <c r="O46" s="99"/>
      <c r="P46" s="99"/>
      <c r="Q46" s="99"/>
      <c r="R46" s="98"/>
      <c r="S46" s="99"/>
      <c r="T46" s="99"/>
      <c r="U46" s="99"/>
      <c r="V46" s="99"/>
      <c r="W46" s="99"/>
      <c r="X46" s="99"/>
      <c r="Y46" s="99"/>
      <c r="Z46" s="99"/>
      <c r="AA46" s="99"/>
      <c r="AB46" s="99"/>
      <c r="AC46" s="99"/>
      <c r="AD46" s="9"/>
      <c r="AE46" s="6"/>
      <c r="AF46" s="6"/>
      <c r="AG46" s="97"/>
      <c r="AH46" s="97"/>
      <c r="AI46" s="97"/>
      <c r="AJ46" s="96" t="s">
        <v>15</v>
      </c>
      <c r="AK46" s="96"/>
      <c r="AL46" s="96"/>
      <c r="AM46" s="6"/>
      <c r="AN46" s="13"/>
    </row>
    <row r="47" spans="2:40" ht="8.1" customHeight="1" x14ac:dyDescent="0.25">
      <c r="B47" s="54" t="str">
        <f>IF(B30="","",B30)</f>
        <v/>
      </c>
      <c r="C47" s="55"/>
      <c r="D47" s="58" t="s">
        <v>27</v>
      </c>
      <c r="E47" s="59"/>
      <c r="F47" s="114" t="s">
        <v>76</v>
      </c>
      <c r="G47" s="115"/>
      <c r="H47" s="120"/>
      <c r="I47" s="120"/>
      <c r="J47" s="120"/>
      <c r="K47" s="120"/>
      <c r="L47" s="120"/>
      <c r="M47" s="120"/>
      <c r="N47" s="120"/>
      <c r="O47" s="120"/>
      <c r="P47" s="64" t="s">
        <v>18</v>
      </c>
      <c r="Q47" s="64"/>
      <c r="R47" s="66"/>
      <c r="S47" s="62"/>
      <c r="T47" s="62"/>
      <c r="U47" s="62"/>
      <c r="V47" s="62"/>
      <c r="W47" s="62"/>
      <c r="X47" s="62"/>
      <c r="Y47" s="62"/>
      <c r="Z47" s="62"/>
      <c r="AA47" s="62"/>
      <c r="AB47" s="64" t="s">
        <v>18</v>
      </c>
      <c r="AC47" s="64"/>
      <c r="AD47" s="9"/>
      <c r="AE47" s="6"/>
      <c r="AF47" s="6"/>
      <c r="AG47" s="71" t="s">
        <v>47</v>
      </c>
      <c r="AH47" s="71"/>
      <c r="AI47" s="71"/>
      <c r="AJ47" s="96"/>
      <c r="AK47" s="96"/>
      <c r="AL47" s="96"/>
      <c r="AM47" s="6"/>
      <c r="AN47" s="13"/>
    </row>
    <row r="48" spans="2:40" ht="8.1" customHeight="1" x14ac:dyDescent="0.25">
      <c r="B48" s="54"/>
      <c r="C48" s="55"/>
      <c r="D48" s="58"/>
      <c r="E48" s="59"/>
      <c r="F48" s="116"/>
      <c r="G48" s="117"/>
      <c r="H48" s="121"/>
      <c r="I48" s="121"/>
      <c r="J48" s="121"/>
      <c r="K48" s="121"/>
      <c r="L48" s="121"/>
      <c r="M48" s="121"/>
      <c r="N48" s="121"/>
      <c r="O48" s="121"/>
      <c r="P48" s="64"/>
      <c r="Q48" s="64"/>
      <c r="R48" s="66"/>
      <c r="S48" s="62"/>
      <c r="T48" s="62"/>
      <c r="U48" s="62"/>
      <c r="V48" s="62"/>
      <c r="W48" s="62"/>
      <c r="X48" s="62"/>
      <c r="Y48" s="62"/>
      <c r="Z48" s="62"/>
      <c r="AA48" s="62"/>
      <c r="AB48" s="64"/>
      <c r="AC48" s="64"/>
      <c r="AD48" s="9"/>
      <c r="AE48" s="6"/>
      <c r="AF48" s="6"/>
      <c r="AG48" s="71"/>
      <c r="AH48" s="71"/>
      <c r="AI48" s="71"/>
      <c r="AJ48" s="6"/>
      <c r="AK48" s="6"/>
      <c r="AL48" s="6"/>
      <c r="AM48" s="6"/>
      <c r="AN48" s="13"/>
    </row>
    <row r="49" spans="2:41" ht="8.1" customHeight="1" thickBot="1" x14ac:dyDescent="0.3">
      <c r="B49" s="56"/>
      <c r="C49" s="57"/>
      <c r="D49" s="60"/>
      <c r="E49" s="61"/>
      <c r="F49" s="118"/>
      <c r="G49" s="119"/>
      <c r="H49" s="122"/>
      <c r="I49" s="122"/>
      <c r="J49" s="122"/>
      <c r="K49" s="122"/>
      <c r="L49" s="122"/>
      <c r="M49" s="122"/>
      <c r="N49" s="122"/>
      <c r="O49" s="122"/>
      <c r="P49" s="65"/>
      <c r="Q49" s="65"/>
      <c r="R49" s="67"/>
      <c r="S49" s="63"/>
      <c r="T49" s="63"/>
      <c r="U49" s="63"/>
      <c r="V49" s="63"/>
      <c r="W49" s="63"/>
      <c r="X49" s="63"/>
      <c r="Y49" s="63"/>
      <c r="Z49" s="63"/>
      <c r="AA49" s="63"/>
      <c r="AB49" s="65"/>
      <c r="AC49" s="65"/>
      <c r="AD49" s="9"/>
      <c r="AE49" s="75" t="str">
        <f>IF(U50="","",ROUNDDOWN((U50-I50)/U50*100,1))</f>
        <v/>
      </c>
      <c r="AF49" s="75"/>
      <c r="AG49" s="75"/>
      <c r="AH49" s="75"/>
      <c r="AI49" s="75"/>
      <c r="AJ49" s="75"/>
      <c r="AK49" s="75"/>
      <c r="AL49" s="47" t="s">
        <v>17</v>
      </c>
      <c r="AM49" s="47"/>
      <c r="AN49" s="13"/>
    </row>
    <row r="50" spans="2:41" ht="8.1" customHeight="1" thickTop="1" x14ac:dyDescent="0.25">
      <c r="B50" s="70" t="s">
        <v>30</v>
      </c>
      <c r="C50" s="71"/>
      <c r="D50" s="71"/>
      <c r="E50" s="71"/>
      <c r="F50" s="9"/>
      <c r="G50" s="43" t="s">
        <v>46</v>
      </c>
      <c r="H50" s="43"/>
      <c r="I50" s="45" t="str">
        <f>IF(H47=0,"",H47)</f>
        <v/>
      </c>
      <c r="J50" s="45"/>
      <c r="K50" s="45"/>
      <c r="L50" s="45"/>
      <c r="M50" s="45"/>
      <c r="N50" s="45"/>
      <c r="O50" s="45"/>
      <c r="P50" s="47" t="s">
        <v>18</v>
      </c>
      <c r="Q50" s="74"/>
      <c r="R50" s="6"/>
      <c r="S50" s="43" t="s">
        <v>47</v>
      </c>
      <c r="T50" s="43"/>
      <c r="U50" s="45" t="str">
        <f>IF(R47=0,"",R47)</f>
        <v/>
      </c>
      <c r="V50" s="45"/>
      <c r="W50" s="45"/>
      <c r="X50" s="45"/>
      <c r="Y50" s="45"/>
      <c r="Z50" s="45"/>
      <c r="AA50" s="45"/>
      <c r="AB50" s="47" t="s">
        <v>18</v>
      </c>
      <c r="AC50" s="47"/>
      <c r="AD50" s="9"/>
      <c r="AE50" s="75"/>
      <c r="AF50" s="75"/>
      <c r="AG50" s="75"/>
      <c r="AH50" s="75"/>
      <c r="AI50" s="75"/>
      <c r="AJ50" s="75"/>
      <c r="AK50" s="75"/>
      <c r="AL50" s="47"/>
      <c r="AM50" s="47"/>
      <c r="AN50" s="13"/>
    </row>
    <row r="51" spans="2:41" ht="8.1" customHeight="1" x14ac:dyDescent="0.25">
      <c r="B51" s="70"/>
      <c r="C51" s="71"/>
      <c r="D51" s="71"/>
      <c r="E51" s="71"/>
      <c r="F51" s="9"/>
      <c r="G51" s="43"/>
      <c r="H51" s="43"/>
      <c r="I51" s="45"/>
      <c r="J51" s="45"/>
      <c r="K51" s="45"/>
      <c r="L51" s="45"/>
      <c r="M51" s="45"/>
      <c r="N51" s="45"/>
      <c r="O51" s="45"/>
      <c r="P51" s="47"/>
      <c r="Q51" s="74"/>
      <c r="R51" s="6"/>
      <c r="S51" s="43"/>
      <c r="T51" s="43"/>
      <c r="U51" s="45"/>
      <c r="V51" s="45"/>
      <c r="W51" s="45"/>
      <c r="X51" s="45"/>
      <c r="Y51" s="45"/>
      <c r="Z51" s="45"/>
      <c r="AA51" s="45"/>
      <c r="AB51" s="47"/>
      <c r="AC51" s="47"/>
      <c r="AD51" s="9"/>
      <c r="AE51" s="76"/>
      <c r="AF51" s="76"/>
      <c r="AG51" s="76"/>
      <c r="AH51" s="76"/>
      <c r="AI51" s="76"/>
      <c r="AJ51" s="76"/>
      <c r="AK51" s="76"/>
      <c r="AL51" s="77"/>
      <c r="AM51" s="77"/>
      <c r="AN51" s="13"/>
    </row>
    <row r="52" spans="2:41" ht="8.1" customHeight="1" x14ac:dyDescent="0.25">
      <c r="B52" s="70"/>
      <c r="C52" s="71"/>
      <c r="D52" s="71"/>
      <c r="E52" s="71"/>
      <c r="F52" s="9"/>
      <c r="G52" s="44"/>
      <c r="H52" s="44"/>
      <c r="I52" s="46"/>
      <c r="J52" s="46"/>
      <c r="K52" s="46"/>
      <c r="L52" s="46"/>
      <c r="M52" s="46"/>
      <c r="N52" s="46"/>
      <c r="O52" s="46"/>
      <c r="P52" s="47"/>
      <c r="Q52" s="74"/>
      <c r="R52" s="6"/>
      <c r="S52" s="44"/>
      <c r="T52" s="44"/>
      <c r="U52" s="46"/>
      <c r="V52" s="46"/>
      <c r="W52" s="46"/>
      <c r="X52" s="46"/>
      <c r="Y52" s="46"/>
      <c r="Z52" s="46"/>
      <c r="AA52" s="46"/>
      <c r="AB52" s="47"/>
      <c r="AC52" s="47"/>
      <c r="AD52" s="10"/>
      <c r="AE52" s="48" t="s">
        <v>61</v>
      </c>
      <c r="AF52" s="48"/>
      <c r="AG52" s="48"/>
      <c r="AH52" s="48"/>
      <c r="AI52" s="48"/>
      <c r="AJ52" s="48"/>
      <c r="AK52" s="48"/>
      <c r="AL52" s="48"/>
      <c r="AM52" s="48"/>
      <c r="AN52" s="13"/>
    </row>
    <row r="53" spans="2:41" ht="8.1" customHeight="1" x14ac:dyDescent="0.25">
      <c r="B53" s="70"/>
      <c r="C53" s="71"/>
      <c r="D53" s="71"/>
      <c r="E53" s="71"/>
      <c r="F53" s="9"/>
      <c r="G53" s="49" t="s">
        <v>74</v>
      </c>
      <c r="H53" s="50"/>
      <c r="I53" s="50"/>
      <c r="J53" s="50"/>
      <c r="K53" s="50"/>
      <c r="L53" s="50"/>
      <c r="M53" s="50"/>
      <c r="N53" s="50"/>
      <c r="O53" s="50"/>
      <c r="P53" s="50"/>
      <c r="Q53" s="51"/>
      <c r="R53" s="6"/>
      <c r="S53" s="49" t="s">
        <v>75</v>
      </c>
      <c r="T53" s="50"/>
      <c r="U53" s="50"/>
      <c r="V53" s="50"/>
      <c r="W53" s="50"/>
      <c r="X53" s="50"/>
      <c r="Y53" s="50"/>
      <c r="Z53" s="50"/>
      <c r="AA53" s="50"/>
      <c r="AB53" s="50"/>
      <c r="AC53" s="51"/>
      <c r="AD53" s="10"/>
      <c r="AE53" s="48"/>
      <c r="AF53" s="48"/>
      <c r="AG53" s="48"/>
      <c r="AH53" s="48"/>
      <c r="AI53" s="48"/>
      <c r="AJ53" s="48"/>
      <c r="AK53" s="48"/>
      <c r="AL53" s="48"/>
      <c r="AM53" s="48"/>
      <c r="AN53" s="13"/>
    </row>
    <row r="54" spans="2:41" ht="8.1" customHeight="1" x14ac:dyDescent="0.25">
      <c r="B54" s="70"/>
      <c r="C54" s="71"/>
      <c r="D54" s="71"/>
      <c r="E54" s="71"/>
      <c r="F54" s="9"/>
      <c r="G54" s="50"/>
      <c r="H54" s="50"/>
      <c r="I54" s="50"/>
      <c r="J54" s="50"/>
      <c r="K54" s="50"/>
      <c r="L54" s="50"/>
      <c r="M54" s="50"/>
      <c r="N54" s="50"/>
      <c r="O54" s="50"/>
      <c r="P54" s="50"/>
      <c r="Q54" s="51"/>
      <c r="R54" s="6"/>
      <c r="S54" s="50"/>
      <c r="T54" s="50"/>
      <c r="U54" s="50"/>
      <c r="V54" s="50"/>
      <c r="W54" s="50"/>
      <c r="X54" s="50"/>
      <c r="Y54" s="50"/>
      <c r="Z54" s="50"/>
      <c r="AA54" s="50"/>
      <c r="AB54" s="50"/>
      <c r="AC54" s="51"/>
      <c r="AD54" s="10"/>
      <c r="AE54" s="48"/>
      <c r="AF54" s="48"/>
      <c r="AG54" s="48"/>
      <c r="AH54" s="48"/>
      <c r="AI54" s="48"/>
      <c r="AJ54" s="48"/>
      <c r="AK54" s="48"/>
      <c r="AL54" s="48"/>
      <c r="AM54" s="48"/>
      <c r="AN54" s="13"/>
    </row>
    <row r="55" spans="2:41" ht="8.1" customHeight="1" thickBot="1" x14ac:dyDescent="0.3">
      <c r="B55" s="72"/>
      <c r="C55" s="73"/>
      <c r="D55" s="73"/>
      <c r="E55" s="73"/>
      <c r="F55" s="14"/>
      <c r="G55" s="52"/>
      <c r="H55" s="52"/>
      <c r="I55" s="52"/>
      <c r="J55" s="52"/>
      <c r="K55" s="52"/>
      <c r="L55" s="52"/>
      <c r="M55" s="52"/>
      <c r="N55" s="52"/>
      <c r="O55" s="52"/>
      <c r="P55" s="52"/>
      <c r="Q55" s="53"/>
      <c r="R55" s="15"/>
      <c r="S55" s="52"/>
      <c r="T55" s="52"/>
      <c r="U55" s="52"/>
      <c r="V55" s="52"/>
      <c r="W55" s="52"/>
      <c r="X55" s="52"/>
      <c r="Y55" s="52"/>
      <c r="Z55" s="52"/>
      <c r="AA55" s="52"/>
      <c r="AB55" s="52"/>
      <c r="AC55" s="53"/>
      <c r="AD55" s="16"/>
      <c r="AE55" s="15"/>
      <c r="AF55" s="15"/>
      <c r="AG55" s="15"/>
      <c r="AH55" s="17"/>
      <c r="AI55" s="17"/>
      <c r="AJ55" s="17"/>
      <c r="AK55" s="15"/>
      <c r="AL55" s="15"/>
      <c r="AM55" s="15"/>
      <c r="AN55" s="18"/>
    </row>
    <row r="56" spans="2:41" ht="3.95" customHeight="1" x14ac:dyDescent="0.25"/>
    <row r="57" spans="2:41" ht="8.1" customHeight="1" x14ac:dyDescent="0.25">
      <c r="B57" s="105" t="str">
        <f>"４．上記１で記載した業種におけるＡの期間後２ヶ月間及び"&amp;R27&amp;"年同月における売上高等の見込み"</f>
        <v>４．上記１で記載した業種におけるＡの期間後２ヶ月間及び令和元年同月における売上高等の見込み</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row>
    <row r="58" spans="2:41" ht="8.1" customHeight="1" thickBot="1" x14ac:dyDescent="0.3">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row>
    <row r="59" spans="2:41" ht="8.1" customHeight="1" x14ac:dyDescent="0.25">
      <c r="B59" s="78"/>
      <c r="C59" s="79"/>
      <c r="D59" s="79"/>
      <c r="E59" s="80"/>
      <c r="F59" s="84" t="s">
        <v>53</v>
      </c>
      <c r="G59" s="85"/>
      <c r="H59" s="85"/>
      <c r="I59" s="85"/>
      <c r="J59" s="85"/>
      <c r="K59" s="85"/>
      <c r="L59" s="85"/>
      <c r="M59" s="85"/>
      <c r="N59" s="85"/>
      <c r="O59" s="85"/>
      <c r="P59" s="85"/>
      <c r="Q59" s="86"/>
      <c r="R59" s="89" t="s">
        <v>54</v>
      </c>
      <c r="S59" s="85"/>
      <c r="T59" s="85"/>
      <c r="U59" s="85"/>
      <c r="V59" s="85"/>
      <c r="W59" s="85"/>
      <c r="X59" s="85"/>
      <c r="Y59" s="85"/>
      <c r="Z59" s="85"/>
      <c r="AA59" s="85"/>
      <c r="AB59" s="85"/>
      <c r="AC59" s="85"/>
      <c r="AD59" s="84" t="s">
        <v>16</v>
      </c>
      <c r="AE59" s="85"/>
      <c r="AF59" s="85"/>
      <c r="AG59" s="85"/>
      <c r="AH59" s="85"/>
      <c r="AI59" s="85"/>
      <c r="AJ59" s="85"/>
      <c r="AK59" s="85"/>
      <c r="AL59" s="85"/>
      <c r="AM59" s="85"/>
      <c r="AN59" s="90"/>
    </row>
    <row r="60" spans="2:41" ht="8.1" customHeight="1" x14ac:dyDescent="0.25">
      <c r="B60" s="81"/>
      <c r="C60" s="82"/>
      <c r="D60" s="82"/>
      <c r="E60" s="83"/>
      <c r="F60" s="87"/>
      <c r="G60" s="71"/>
      <c r="H60" s="71"/>
      <c r="I60" s="71"/>
      <c r="J60" s="71"/>
      <c r="K60" s="71"/>
      <c r="L60" s="71"/>
      <c r="M60" s="71"/>
      <c r="N60" s="71"/>
      <c r="O60" s="71"/>
      <c r="P60" s="71"/>
      <c r="Q60" s="88"/>
      <c r="R60" s="87"/>
      <c r="S60" s="71"/>
      <c r="T60" s="71"/>
      <c r="U60" s="71"/>
      <c r="V60" s="71"/>
      <c r="W60" s="71"/>
      <c r="X60" s="71"/>
      <c r="Y60" s="71"/>
      <c r="Z60" s="71"/>
      <c r="AA60" s="71"/>
      <c r="AB60" s="71"/>
      <c r="AC60" s="71"/>
      <c r="AD60" s="91"/>
      <c r="AE60" s="92"/>
      <c r="AF60" s="92"/>
      <c r="AG60" s="92"/>
      <c r="AH60" s="92"/>
      <c r="AI60" s="92"/>
      <c r="AJ60" s="92"/>
      <c r="AK60" s="92"/>
      <c r="AL60" s="92"/>
      <c r="AM60" s="92"/>
      <c r="AN60" s="93"/>
    </row>
    <row r="61" spans="2:41" ht="8.1" customHeight="1" x14ac:dyDescent="0.25">
      <c r="B61" s="81"/>
      <c r="C61" s="82"/>
      <c r="D61" s="82"/>
      <c r="E61" s="83"/>
      <c r="F61" s="87"/>
      <c r="G61" s="71"/>
      <c r="H61" s="71"/>
      <c r="I61" s="71"/>
      <c r="J61" s="71"/>
      <c r="K61" s="71"/>
      <c r="L61" s="71"/>
      <c r="M61" s="71"/>
      <c r="N61" s="71"/>
      <c r="O61" s="71"/>
      <c r="P61" s="71"/>
      <c r="Q61" s="88"/>
      <c r="R61" s="94" t="str">
        <f>R27</f>
        <v>令和元</v>
      </c>
      <c r="S61" s="95"/>
      <c r="T61" s="95"/>
      <c r="U61" s="95"/>
      <c r="V61" s="96" t="s">
        <v>55</v>
      </c>
      <c r="W61" s="96"/>
      <c r="X61" s="96"/>
      <c r="Y61" s="96"/>
      <c r="Z61" s="96"/>
      <c r="AA61" s="96"/>
      <c r="AB61" s="96"/>
      <c r="AC61" s="96"/>
      <c r="AD61" s="9"/>
      <c r="AE61" s="6"/>
      <c r="AF61" s="6"/>
      <c r="AG61" s="6"/>
      <c r="AH61" s="6"/>
      <c r="AI61" s="6"/>
      <c r="AJ61" s="6"/>
      <c r="AK61" s="6"/>
      <c r="AL61" s="6"/>
      <c r="AM61" s="6"/>
      <c r="AN61" s="13"/>
    </row>
    <row r="62" spans="2:41" ht="8.1" customHeight="1" x14ac:dyDescent="0.25">
      <c r="B62" s="81"/>
      <c r="C62" s="82"/>
      <c r="D62" s="82"/>
      <c r="E62" s="83"/>
      <c r="F62" s="87"/>
      <c r="G62" s="71"/>
      <c r="H62" s="71"/>
      <c r="I62" s="71"/>
      <c r="J62" s="71"/>
      <c r="K62" s="71"/>
      <c r="L62" s="71"/>
      <c r="M62" s="71"/>
      <c r="N62" s="71"/>
      <c r="O62" s="71"/>
      <c r="P62" s="71"/>
      <c r="Q62" s="88"/>
      <c r="R62" s="94"/>
      <c r="S62" s="95"/>
      <c r="T62" s="95"/>
      <c r="U62" s="95"/>
      <c r="V62" s="96"/>
      <c r="W62" s="96"/>
      <c r="X62" s="96"/>
      <c r="Y62" s="96"/>
      <c r="Z62" s="96"/>
      <c r="AA62" s="96"/>
      <c r="AB62" s="96"/>
      <c r="AC62" s="96"/>
      <c r="AD62" s="9"/>
      <c r="AE62" s="43" t="s">
        <v>64</v>
      </c>
      <c r="AF62" s="43"/>
      <c r="AG62" s="43"/>
      <c r="AH62" s="43"/>
      <c r="AI62" s="43"/>
      <c r="AJ62" s="43"/>
      <c r="AK62" s="43"/>
      <c r="AL62" s="6"/>
      <c r="AM62" s="6"/>
      <c r="AN62" s="13"/>
    </row>
    <row r="63" spans="2:41" ht="8.1" customHeight="1" x14ac:dyDescent="0.25">
      <c r="B63" s="81"/>
      <c r="C63" s="82"/>
      <c r="D63" s="82"/>
      <c r="E63" s="83"/>
      <c r="F63" s="101" t="s">
        <v>26</v>
      </c>
      <c r="G63" s="102"/>
      <c r="H63" s="102"/>
      <c r="I63" s="102"/>
      <c r="J63" s="102"/>
      <c r="K63" s="102"/>
      <c r="L63" s="102"/>
      <c r="M63" s="102"/>
      <c r="N63" s="102"/>
      <c r="O63" s="102"/>
      <c r="P63" s="102"/>
      <c r="Q63" s="102"/>
      <c r="R63" s="101" t="s">
        <v>26</v>
      </c>
      <c r="S63" s="102"/>
      <c r="T63" s="102"/>
      <c r="U63" s="102"/>
      <c r="V63" s="102"/>
      <c r="W63" s="102"/>
      <c r="X63" s="102"/>
      <c r="Y63" s="102"/>
      <c r="Z63" s="102"/>
      <c r="AA63" s="102"/>
      <c r="AB63" s="102"/>
      <c r="AC63" s="102"/>
      <c r="AD63" s="9"/>
      <c r="AE63" s="97"/>
      <c r="AF63" s="97"/>
      <c r="AG63" s="97"/>
      <c r="AH63" s="97"/>
      <c r="AI63" s="97"/>
      <c r="AJ63" s="97"/>
      <c r="AK63" s="97"/>
      <c r="AL63" s="96" t="s">
        <v>15</v>
      </c>
      <c r="AM63" s="96"/>
      <c r="AN63" s="100"/>
    </row>
    <row r="64" spans="2:41" ht="8.1" customHeight="1" x14ac:dyDescent="0.25">
      <c r="B64" s="81"/>
      <c r="C64" s="82"/>
      <c r="D64" s="82"/>
      <c r="E64" s="83"/>
      <c r="F64" s="101"/>
      <c r="G64" s="102"/>
      <c r="H64" s="102"/>
      <c r="I64" s="102"/>
      <c r="J64" s="102"/>
      <c r="K64" s="102"/>
      <c r="L64" s="102"/>
      <c r="M64" s="102"/>
      <c r="N64" s="102"/>
      <c r="O64" s="102"/>
      <c r="P64" s="102"/>
      <c r="Q64" s="102"/>
      <c r="R64" s="101"/>
      <c r="S64" s="102"/>
      <c r="T64" s="102"/>
      <c r="U64" s="102"/>
      <c r="V64" s="102"/>
      <c r="W64" s="102"/>
      <c r="X64" s="102"/>
      <c r="Y64" s="102"/>
      <c r="Z64" s="102"/>
      <c r="AA64" s="102"/>
      <c r="AB64" s="102"/>
      <c r="AC64" s="102"/>
      <c r="AD64" s="9"/>
      <c r="AE64" s="71" t="s">
        <v>69</v>
      </c>
      <c r="AF64" s="71"/>
      <c r="AG64" s="71"/>
      <c r="AH64" s="71"/>
      <c r="AI64" s="71"/>
      <c r="AJ64" s="71"/>
      <c r="AK64" s="71"/>
      <c r="AL64" s="96"/>
      <c r="AM64" s="96"/>
      <c r="AN64" s="100"/>
    </row>
    <row r="65" spans="2:41" ht="8.1" customHeight="1" x14ac:dyDescent="0.25">
      <c r="B65" s="103"/>
      <c r="C65" s="104"/>
      <c r="D65" s="58" t="s">
        <v>27</v>
      </c>
      <c r="E65" s="59"/>
      <c r="F65" s="62"/>
      <c r="G65" s="62"/>
      <c r="H65" s="62"/>
      <c r="I65" s="62"/>
      <c r="J65" s="62"/>
      <c r="K65" s="62"/>
      <c r="L65" s="62"/>
      <c r="M65" s="62"/>
      <c r="N65" s="62"/>
      <c r="O65" s="62"/>
      <c r="P65" s="64" t="s">
        <v>18</v>
      </c>
      <c r="Q65" s="64"/>
      <c r="R65" s="66"/>
      <c r="S65" s="62"/>
      <c r="T65" s="62"/>
      <c r="U65" s="62"/>
      <c r="V65" s="62"/>
      <c r="W65" s="62"/>
      <c r="X65" s="62"/>
      <c r="Y65" s="62"/>
      <c r="Z65" s="62"/>
      <c r="AA65" s="62"/>
      <c r="AB65" s="64" t="s">
        <v>18</v>
      </c>
      <c r="AC65" s="64"/>
      <c r="AD65" s="9"/>
      <c r="AE65" s="71"/>
      <c r="AF65" s="71"/>
      <c r="AG65" s="71"/>
      <c r="AH65" s="71"/>
      <c r="AI65" s="71"/>
      <c r="AJ65" s="71"/>
      <c r="AK65" s="71"/>
      <c r="AL65" s="6"/>
      <c r="AM65" s="6"/>
      <c r="AN65" s="13"/>
    </row>
    <row r="66" spans="2:41" ht="8.1" customHeight="1" x14ac:dyDescent="0.25">
      <c r="B66" s="103"/>
      <c r="C66" s="104"/>
      <c r="D66" s="58"/>
      <c r="E66" s="59"/>
      <c r="F66" s="62"/>
      <c r="G66" s="62"/>
      <c r="H66" s="62"/>
      <c r="I66" s="62"/>
      <c r="J66" s="62"/>
      <c r="K66" s="62"/>
      <c r="L66" s="62"/>
      <c r="M66" s="62"/>
      <c r="N66" s="62"/>
      <c r="O66" s="62"/>
      <c r="P66" s="64"/>
      <c r="Q66" s="64"/>
      <c r="R66" s="66"/>
      <c r="S66" s="62"/>
      <c r="T66" s="62"/>
      <c r="U66" s="62"/>
      <c r="V66" s="62"/>
      <c r="W66" s="62"/>
      <c r="X66" s="62"/>
      <c r="Y66" s="62"/>
      <c r="Z66" s="62"/>
      <c r="AA66" s="62"/>
      <c r="AB66" s="64"/>
      <c r="AC66" s="64"/>
      <c r="AD66" s="9"/>
      <c r="AN66" s="13"/>
    </row>
    <row r="67" spans="2:41" ht="8.1" customHeight="1" x14ac:dyDescent="0.25">
      <c r="B67" s="103"/>
      <c r="C67" s="104"/>
      <c r="D67" s="58"/>
      <c r="E67" s="59"/>
      <c r="F67" s="62"/>
      <c r="G67" s="62"/>
      <c r="H67" s="62"/>
      <c r="I67" s="62"/>
      <c r="J67" s="62"/>
      <c r="K67" s="62"/>
      <c r="L67" s="62"/>
      <c r="M67" s="62"/>
      <c r="N67" s="62"/>
      <c r="O67" s="62"/>
      <c r="P67" s="64"/>
      <c r="Q67" s="64"/>
      <c r="R67" s="66"/>
      <c r="S67" s="62"/>
      <c r="T67" s="62"/>
      <c r="U67" s="62"/>
      <c r="V67" s="62"/>
      <c r="W67" s="62"/>
      <c r="X67" s="62"/>
      <c r="Y67" s="62"/>
      <c r="Z67" s="62"/>
      <c r="AA67" s="62"/>
      <c r="AB67" s="64"/>
      <c r="AC67" s="64"/>
      <c r="AD67" s="9"/>
      <c r="AN67" s="13"/>
    </row>
    <row r="68" spans="2:41" ht="8.1" customHeight="1" x14ac:dyDescent="0.25">
      <c r="B68" s="103"/>
      <c r="C68" s="104"/>
      <c r="D68" s="58" t="s">
        <v>27</v>
      </c>
      <c r="E68" s="59"/>
      <c r="F68" s="62"/>
      <c r="G68" s="62"/>
      <c r="H68" s="62"/>
      <c r="I68" s="62"/>
      <c r="J68" s="62"/>
      <c r="K68" s="62"/>
      <c r="L68" s="62"/>
      <c r="M68" s="62"/>
      <c r="N68" s="62"/>
      <c r="O68" s="62"/>
      <c r="P68" s="64" t="s">
        <v>18</v>
      </c>
      <c r="Q68" s="64"/>
      <c r="R68" s="66"/>
      <c r="S68" s="62"/>
      <c r="T68" s="62"/>
      <c r="U68" s="62"/>
      <c r="V68" s="62"/>
      <c r="W68" s="62"/>
      <c r="X68" s="62"/>
      <c r="Y68" s="62"/>
      <c r="Z68" s="62"/>
      <c r="AA68" s="62"/>
      <c r="AB68" s="64" t="s">
        <v>18</v>
      </c>
      <c r="AC68" s="68"/>
      <c r="AD68" s="9"/>
      <c r="AN68" s="13"/>
    </row>
    <row r="69" spans="2:41" ht="8.1" customHeight="1" x14ac:dyDescent="0.25">
      <c r="B69" s="103"/>
      <c r="C69" s="104"/>
      <c r="D69" s="58"/>
      <c r="E69" s="59"/>
      <c r="F69" s="62"/>
      <c r="G69" s="62"/>
      <c r="H69" s="62"/>
      <c r="I69" s="62"/>
      <c r="J69" s="62"/>
      <c r="K69" s="62"/>
      <c r="L69" s="62"/>
      <c r="M69" s="62"/>
      <c r="N69" s="62"/>
      <c r="O69" s="62"/>
      <c r="P69" s="64"/>
      <c r="Q69" s="64"/>
      <c r="R69" s="66"/>
      <c r="S69" s="62"/>
      <c r="T69" s="62"/>
      <c r="U69" s="62"/>
      <c r="V69" s="62"/>
      <c r="W69" s="62"/>
      <c r="X69" s="62"/>
      <c r="Y69" s="62"/>
      <c r="Z69" s="62"/>
      <c r="AA69" s="62"/>
      <c r="AB69" s="64"/>
      <c r="AC69" s="68"/>
      <c r="AD69" s="9"/>
      <c r="AN69" s="13"/>
    </row>
    <row r="70" spans="2:41" ht="8.1" customHeight="1" thickBot="1" x14ac:dyDescent="0.3">
      <c r="B70" s="123"/>
      <c r="C70" s="124"/>
      <c r="D70" s="60"/>
      <c r="E70" s="61"/>
      <c r="F70" s="63"/>
      <c r="G70" s="63"/>
      <c r="H70" s="63"/>
      <c r="I70" s="63"/>
      <c r="J70" s="63"/>
      <c r="K70" s="63"/>
      <c r="L70" s="63"/>
      <c r="M70" s="63"/>
      <c r="N70" s="63"/>
      <c r="O70" s="63"/>
      <c r="P70" s="65"/>
      <c r="Q70" s="65"/>
      <c r="R70" s="67"/>
      <c r="S70" s="63"/>
      <c r="T70" s="63"/>
      <c r="U70" s="63"/>
      <c r="V70" s="63"/>
      <c r="W70" s="63"/>
      <c r="X70" s="63"/>
      <c r="Y70" s="63"/>
      <c r="Z70" s="63"/>
      <c r="AA70" s="63"/>
      <c r="AB70" s="65"/>
      <c r="AC70" s="69"/>
      <c r="AD70" s="9"/>
      <c r="AE70" s="75" t="str">
        <f>IF(U71="","",ROUNDDOWN((((U33+U71)-(I33+I71))/(U33+U71))*100,1))</f>
        <v/>
      </c>
      <c r="AF70" s="75"/>
      <c r="AG70" s="75"/>
      <c r="AH70" s="75"/>
      <c r="AI70" s="75"/>
      <c r="AJ70" s="75"/>
      <c r="AK70" s="75"/>
      <c r="AL70" s="47" t="s">
        <v>17</v>
      </c>
      <c r="AM70" s="47"/>
      <c r="AN70" s="13"/>
    </row>
    <row r="71" spans="2:41" ht="8.1" customHeight="1" thickTop="1" x14ac:dyDescent="0.25">
      <c r="B71" s="70" t="s">
        <v>30</v>
      </c>
      <c r="C71" s="71"/>
      <c r="D71" s="71"/>
      <c r="E71" s="71"/>
      <c r="F71" s="9"/>
      <c r="G71" s="43" t="s">
        <v>62</v>
      </c>
      <c r="H71" s="43"/>
      <c r="I71" s="45" t="str">
        <f>IF(SUM(F65:O70)=0,"",SUM(F65:O70))</f>
        <v/>
      </c>
      <c r="J71" s="45"/>
      <c r="K71" s="45"/>
      <c r="L71" s="45"/>
      <c r="M71" s="45"/>
      <c r="N71" s="45"/>
      <c r="O71" s="45"/>
      <c r="P71" s="47" t="s">
        <v>18</v>
      </c>
      <c r="Q71" s="74"/>
      <c r="R71" s="6"/>
      <c r="S71" s="43" t="s">
        <v>63</v>
      </c>
      <c r="T71" s="43"/>
      <c r="U71" s="45" t="str">
        <f>IF(SUM(R65:AA70)=0,"",SUM(R65:AA70))</f>
        <v/>
      </c>
      <c r="V71" s="45"/>
      <c r="W71" s="45"/>
      <c r="X71" s="45"/>
      <c r="Y71" s="45"/>
      <c r="Z71" s="45"/>
      <c r="AA71" s="45"/>
      <c r="AB71" s="47" t="s">
        <v>18</v>
      </c>
      <c r="AC71" s="47"/>
      <c r="AD71" s="9"/>
      <c r="AE71" s="75"/>
      <c r="AF71" s="75"/>
      <c r="AG71" s="75"/>
      <c r="AH71" s="75"/>
      <c r="AI71" s="75"/>
      <c r="AJ71" s="75"/>
      <c r="AK71" s="75"/>
      <c r="AL71" s="47"/>
      <c r="AM71" s="47"/>
      <c r="AN71" s="13"/>
    </row>
    <row r="72" spans="2:41" ht="8.1" customHeight="1" x14ac:dyDescent="0.25">
      <c r="B72" s="70"/>
      <c r="C72" s="71"/>
      <c r="D72" s="71"/>
      <c r="E72" s="71"/>
      <c r="F72" s="9"/>
      <c r="G72" s="43"/>
      <c r="H72" s="43"/>
      <c r="I72" s="45"/>
      <c r="J72" s="45"/>
      <c r="K72" s="45"/>
      <c r="L72" s="45"/>
      <c r="M72" s="45"/>
      <c r="N72" s="45"/>
      <c r="O72" s="45"/>
      <c r="P72" s="47"/>
      <c r="Q72" s="74"/>
      <c r="R72" s="6"/>
      <c r="S72" s="43"/>
      <c r="T72" s="43"/>
      <c r="U72" s="45"/>
      <c r="V72" s="45"/>
      <c r="W72" s="45"/>
      <c r="X72" s="45"/>
      <c r="Y72" s="45"/>
      <c r="Z72" s="45"/>
      <c r="AA72" s="45"/>
      <c r="AB72" s="47"/>
      <c r="AC72" s="47"/>
      <c r="AD72" s="9"/>
      <c r="AE72" s="76"/>
      <c r="AF72" s="76"/>
      <c r="AG72" s="76"/>
      <c r="AH72" s="76"/>
      <c r="AI72" s="76"/>
      <c r="AJ72" s="76"/>
      <c r="AK72" s="76"/>
      <c r="AL72" s="77"/>
      <c r="AM72" s="77"/>
      <c r="AN72" s="13"/>
    </row>
    <row r="73" spans="2:41" ht="8.1" customHeight="1" x14ac:dyDescent="0.25">
      <c r="B73" s="70"/>
      <c r="C73" s="71"/>
      <c r="D73" s="71"/>
      <c r="E73" s="71"/>
      <c r="F73" s="9"/>
      <c r="G73" s="44"/>
      <c r="H73" s="44"/>
      <c r="I73" s="46"/>
      <c r="J73" s="46"/>
      <c r="K73" s="46"/>
      <c r="L73" s="46"/>
      <c r="M73" s="46"/>
      <c r="N73" s="46"/>
      <c r="O73" s="46"/>
      <c r="P73" s="47"/>
      <c r="Q73" s="74"/>
      <c r="R73" s="6"/>
      <c r="S73" s="44"/>
      <c r="T73" s="44"/>
      <c r="U73" s="46"/>
      <c r="V73" s="46"/>
      <c r="W73" s="46"/>
      <c r="X73" s="46"/>
      <c r="Y73" s="46"/>
      <c r="Z73" s="46"/>
      <c r="AA73" s="46"/>
      <c r="AB73" s="47"/>
      <c r="AC73" s="47"/>
      <c r="AD73" s="9"/>
      <c r="AE73" s="48" t="s">
        <v>81</v>
      </c>
      <c r="AF73" s="48"/>
      <c r="AG73" s="48"/>
      <c r="AH73" s="48"/>
      <c r="AI73" s="48"/>
      <c r="AJ73" s="48"/>
      <c r="AK73" s="48"/>
      <c r="AL73" s="48"/>
      <c r="AM73" s="48"/>
      <c r="AN73" s="13"/>
    </row>
    <row r="74" spans="2:41" ht="8.1" customHeight="1" x14ac:dyDescent="0.25">
      <c r="B74" s="70"/>
      <c r="C74" s="71"/>
      <c r="D74" s="71"/>
      <c r="E74" s="71"/>
      <c r="F74" s="9"/>
      <c r="G74" s="49" t="s">
        <v>77</v>
      </c>
      <c r="H74" s="50"/>
      <c r="I74" s="50"/>
      <c r="J74" s="50"/>
      <c r="K74" s="50"/>
      <c r="L74" s="50"/>
      <c r="M74" s="50"/>
      <c r="N74" s="50"/>
      <c r="O74" s="50"/>
      <c r="P74" s="50"/>
      <c r="Q74" s="51"/>
      <c r="R74" s="6"/>
      <c r="S74" s="49" t="s">
        <v>78</v>
      </c>
      <c r="T74" s="50"/>
      <c r="U74" s="50"/>
      <c r="V74" s="50"/>
      <c r="W74" s="50"/>
      <c r="X74" s="50"/>
      <c r="Y74" s="50"/>
      <c r="Z74" s="50"/>
      <c r="AA74" s="50"/>
      <c r="AB74" s="50"/>
      <c r="AC74" s="51"/>
      <c r="AD74" s="9"/>
      <c r="AE74" s="48"/>
      <c r="AF74" s="48"/>
      <c r="AG74" s="48"/>
      <c r="AH74" s="48"/>
      <c r="AI74" s="48"/>
      <c r="AJ74" s="48"/>
      <c r="AK74" s="48"/>
      <c r="AL74" s="48"/>
      <c r="AM74" s="48"/>
      <c r="AN74" s="13"/>
    </row>
    <row r="75" spans="2:41" ht="8.1" customHeight="1" x14ac:dyDescent="0.25">
      <c r="B75" s="70"/>
      <c r="C75" s="71"/>
      <c r="D75" s="71"/>
      <c r="E75" s="71"/>
      <c r="F75" s="9"/>
      <c r="G75" s="50"/>
      <c r="H75" s="50"/>
      <c r="I75" s="50"/>
      <c r="J75" s="50"/>
      <c r="K75" s="50"/>
      <c r="L75" s="50"/>
      <c r="M75" s="50"/>
      <c r="N75" s="50"/>
      <c r="O75" s="50"/>
      <c r="P75" s="50"/>
      <c r="Q75" s="51"/>
      <c r="R75" s="6"/>
      <c r="S75" s="50"/>
      <c r="T75" s="50"/>
      <c r="U75" s="50"/>
      <c r="V75" s="50"/>
      <c r="W75" s="50"/>
      <c r="X75" s="50"/>
      <c r="Y75" s="50"/>
      <c r="Z75" s="50"/>
      <c r="AA75" s="50"/>
      <c r="AB75" s="50"/>
      <c r="AC75" s="51"/>
      <c r="AD75" s="9"/>
      <c r="AE75" s="48"/>
      <c r="AF75" s="48"/>
      <c r="AG75" s="48"/>
      <c r="AH75" s="48"/>
      <c r="AI75" s="48"/>
      <c r="AJ75" s="48"/>
      <c r="AK75" s="48"/>
      <c r="AL75" s="48"/>
      <c r="AM75" s="48"/>
      <c r="AN75" s="13"/>
    </row>
    <row r="76" spans="2:41" ht="8.1" customHeight="1" thickBot="1" x14ac:dyDescent="0.3">
      <c r="B76" s="72"/>
      <c r="C76" s="73"/>
      <c r="D76" s="73"/>
      <c r="E76" s="73"/>
      <c r="F76" s="14"/>
      <c r="G76" s="52"/>
      <c r="H76" s="52"/>
      <c r="I76" s="52"/>
      <c r="J76" s="52"/>
      <c r="K76" s="52"/>
      <c r="L76" s="52"/>
      <c r="M76" s="52"/>
      <c r="N76" s="52"/>
      <c r="O76" s="52"/>
      <c r="P76" s="52"/>
      <c r="Q76" s="53"/>
      <c r="R76" s="15"/>
      <c r="S76" s="52"/>
      <c r="T76" s="52"/>
      <c r="U76" s="52"/>
      <c r="V76" s="52"/>
      <c r="W76" s="52"/>
      <c r="X76" s="52"/>
      <c r="Y76" s="52"/>
      <c r="Z76" s="52"/>
      <c r="AA76" s="52"/>
      <c r="AB76" s="52"/>
      <c r="AC76" s="53"/>
      <c r="AD76" s="14"/>
      <c r="AE76" s="15"/>
      <c r="AF76" s="15"/>
      <c r="AG76" s="15"/>
      <c r="AH76" s="15"/>
      <c r="AI76" s="15"/>
      <c r="AJ76" s="15"/>
      <c r="AK76" s="15"/>
      <c r="AL76" s="15"/>
      <c r="AM76" s="15"/>
      <c r="AN76" s="18"/>
    </row>
    <row r="77" spans="2:41" ht="3.95" customHeight="1" x14ac:dyDescent="0.25"/>
    <row r="78" spans="2:41" ht="8.1" customHeight="1" x14ac:dyDescent="0.25">
      <c r="B78" s="105" t="str">
        <f>"５．全体（上記１で記載した業種も含む）におけるＡの期間後２ヶ月間及び"&amp;R27&amp;"年同月における売上高等の見込み"</f>
        <v>５．全体（上記１で記載した業種も含む）におけるＡの期間後２ヶ月間及び令和元年同月における売上高等の見込み</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row>
    <row r="79" spans="2:41" ht="8.1" customHeight="1" thickBot="1" x14ac:dyDescent="0.3">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row>
    <row r="80" spans="2:41" ht="8.1" customHeight="1" x14ac:dyDescent="0.25">
      <c r="B80" s="78"/>
      <c r="C80" s="79"/>
      <c r="D80" s="79"/>
      <c r="E80" s="80"/>
      <c r="F80" s="84" t="s">
        <v>53</v>
      </c>
      <c r="G80" s="85"/>
      <c r="H80" s="85"/>
      <c r="I80" s="85"/>
      <c r="J80" s="85"/>
      <c r="K80" s="85"/>
      <c r="L80" s="85"/>
      <c r="M80" s="85"/>
      <c r="N80" s="85"/>
      <c r="O80" s="85"/>
      <c r="P80" s="85"/>
      <c r="Q80" s="86"/>
      <c r="R80" s="89" t="s">
        <v>54</v>
      </c>
      <c r="S80" s="85"/>
      <c r="T80" s="85"/>
      <c r="U80" s="85"/>
      <c r="V80" s="85"/>
      <c r="W80" s="85"/>
      <c r="X80" s="85"/>
      <c r="Y80" s="85"/>
      <c r="Z80" s="85"/>
      <c r="AA80" s="85"/>
      <c r="AB80" s="85"/>
      <c r="AC80" s="85"/>
      <c r="AD80" s="84" t="s">
        <v>16</v>
      </c>
      <c r="AE80" s="85"/>
      <c r="AF80" s="85"/>
      <c r="AG80" s="85"/>
      <c r="AH80" s="85"/>
      <c r="AI80" s="85"/>
      <c r="AJ80" s="85"/>
      <c r="AK80" s="85"/>
      <c r="AL80" s="85"/>
      <c r="AM80" s="85"/>
      <c r="AN80" s="90"/>
    </row>
    <row r="81" spans="2:40" ht="8.1" customHeight="1" x14ac:dyDescent="0.25">
      <c r="B81" s="81"/>
      <c r="C81" s="82"/>
      <c r="D81" s="82"/>
      <c r="E81" s="83"/>
      <c r="F81" s="87"/>
      <c r="G81" s="71"/>
      <c r="H81" s="71"/>
      <c r="I81" s="71"/>
      <c r="J81" s="71"/>
      <c r="K81" s="71"/>
      <c r="L81" s="71"/>
      <c r="M81" s="71"/>
      <c r="N81" s="71"/>
      <c r="O81" s="71"/>
      <c r="P81" s="71"/>
      <c r="Q81" s="88"/>
      <c r="R81" s="87"/>
      <c r="S81" s="71"/>
      <c r="T81" s="71"/>
      <c r="U81" s="71"/>
      <c r="V81" s="71"/>
      <c r="W81" s="71"/>
      <c r="X81" s="71"/>
      <c r="Y81" s="71"/>
      <c r="Z81" s="71"/>
      <c r="AA81" s="71"/>
      <c r="AB81" s="71"/>
      <c r="AC81" s="71"/>
      <c r="AD81" s="91"/>
      <c r="AE81" s="92"/>
      <c r="AF81" s="92"/>
      <c r="AG81" s="92"/>
      <c r="AH81" s="92"/>
      <c r="AI81" s="92"/>
      <c r="AJ81" s="92"/>
      <c r="AK81" s="92"/>
      <c r="AL81" s="92"/>
      <c r="AM81" s="92"/>
      <c r="AN81" s="93"/>
    </row>
    <row r="82" spans="2:40" ht="8.1" customHeight="1" x14ac:dyDescent="0.25">
      <c r="B82" s="81"/>
      <c r="C82" s="82"/>
      <c r="D82" s="82"/>
      <c r="E82" s="83"/>
      <c r="F82" s="87"/>
      <c r="G82" s="71"/>
      <c r="H82" s="71"/>
      <c r="I82" s="71"/>
      <c r="J82" s="71"/>
      <c r="K82" s="71"/>
      <c r="L82" s="71"/>
      <c r="M82" s="71"/>
      <c r="N82" s="71"/>
      <c r="O82" s="71"/>
      <c r="P82" s="71"/>
      <c r="Q82" s="88"/>
      <c r="R82" s="94" t="str">
        <f>R27</f>
        <v>令和元</v>
      </c>
      <c r="S82" s="95"/>
      <c r="T82" s="95"/>
      <c r="U82" s="95"/>
      <c r="V82" s="96" t="s">
        <v>55</v>
      </c>
      <c r="W82" s="96"/>
      <c r="X82" s="96"/>
      <c r="Y82" s="96"/>
      <c r="Z82" s="96"/>
      <c r="AA82" s="96"/>
      <c r="AB82" s="96"/>
      <c r="AC82" s="96"/>
      <c r="AD82" s="9"/>
      <c r="AE82" s="6"/>
      <c r="AF82" s="6"/>
      <c r="AG82" s="6"/>
      <c r="AH82" s="6"/>
      <c r="AI82" s="6"/>
      <c r="AJ82" s="6"/>
      <c r="AK82" s="6"/>
      <c r="AL82" s="6"/>
      <c r="AM82" s="6"/>
      <c r="AN82" s="13"/>
    </row>
    <row r="83" spans="2:40" ht="8.1" customHeight="1" x14ac:dyDescent="0.25">
      <c r="B83" s="81"/>
      <c r="C83" s="82"/>
      <c r="D83" s="82"/>
      <c r="E83" s="83"/>
      <c r="F83" s="87"/>
      <c r="G83" s="71"/>
      <c r="H83" s="71"/>
      <c r="I83" s="71"/>
      <c r="J83" s="71"/>
      <c r="K83" s="71"/>
      <c r="L83" s="71"/>
      <c r="M83" s="71"/>
      <c r="N83" s="71"/>
      <c r="O83" s="71"/>
      <c r="P83" s="71"/>
      <c r="Q83" s="88"/>
      <c r="R83" s="94"/>
      <c r="S83" s="95"/>
      <c r="T83" s="95"/>
      <c r="U83" s="95"/>
      <c r="V83" s="96"/>
      <c r="W83" s="96"/>
      <c r="X83" s="96"/>
      <c r="Y83" s="96"/>
      <c r="Z83" s="96"/>
      <c r="AA83" s="96"/>
      <c r="AB83" s="96"/>
      <c r="AC83" s="96"/>
      <c r="AD83" s="9"/>
      <c r="AE83" s="43" t="s">
        <v>68</v>
      </c>
      <c r="AF83" s="43"/>
      <c r="AG83" s="43"/>
      <c r="AH83" s="43"/>
      <c r="AI83" s="43"/>
      <c r="AJ83" s="43"/>
      <c r="AK83" s="43"/>
      <c r="AL83" s="6"/>
      <c r="AM83" s="6"/>
      <c r="AN83" s="13"/>
    </row>
    <row r="84" spans="2:40" ht="8.1" customHeight="1" x14ac:dyDescent="0.25">
      <c r="B84" s="81"/>
      <c r="C84" s="82"/>
      <c r="D84" s="82"/>
      <c r="E84" s="83"/>
      <c r="F84" s="98" t="str">
        <f>F63</f>
        <v>（　　　年　　　月～　　　年　　　月）</v>
      </c>
      <c r="G84" s="99"/>
      <c r="H84" s="99"/>
      <c r="I84" s="99"/>
      <c r="J84" s="99"/>
      <c r="K84" s="99"/>
      <c r="L84" s="99"/>
      <c r="M84" s="99"/>
      <c r="N84" s="99"/>
      <c r="O84" s="99"/>
      <c r="P84" s="99"/>
      <c r="Q84" s="99"/>
      <c r="R84" s="98" t="str">
        <f>R63</f>
        <v>（　　　年　　　月～　　　年　　　月）</v>
      </c>
      <c r="S84" s="99"/>
      <c r="T84" s="99"/>
      <c r="U84" s="99"/>
      <c r="V84" s="99"/>
      <c r="W84" s="99"/>
      <c r="X84" s="99"/>
      <c r="Y84" s="99"/>
      <c r="Z84" s="99"/>
      <c r="AA84" s="99"/>
      <c r="AB84" s="99"/>
      <c r="AC84" s="99"/>
      <c r="AD84" s="9"/>
      <c r="AE84" s="97"/>
      <c r="AF84" s="97"/>
      <c r="AG84" s="97"/>
      <c r="AH84" s="97"/>
      <c r="AI84" s="97"/>
      <c r="AJ84" s="97"/>
      <c r="AK84" s="97"/>
      <c r="AL84" s="96" t="s">
        <v>15</v>
      </c>
      <c r="AM84" s="96"/>
      <c r="AN84" s="100"/>
    </row>
    <row r="85" spans="2:40" ht="8.1" customHeight="1" x14ac:dyDescent="0.25">
      <c r="B85" s="81"/>
      <c r="C85" s="82"/>
      <c r="D85" s="82"/>
      <c r="E85" s="83"/>
      <c r="F85" s="98"/>
      <c r="G85" s="99"/>
      <c r="H85" s="99"/>
      <c r="I85" s="99"/>
      <c r="J85" s="99"/>
      <c r="K85" s="99"/>
      <c r="L85" s="99"/>
      <c r="M85" s="99"/>
      <c r="N85" s="99"/>
      <c r="O85" s="99"/>
      <c r="P85" s="99"/>
      <c r="Q85" s="99"/>
      <c r="R85" s="98"/>
      <c r="S85" s="99"/>
      <c r="T85" s="99"/>
      <c r="U85" s="99"/>
      <c r="V85" s="99"/>
      <c r="W85" s="99"/>
      <c r="X85" s="99"/>
      <c r="Y85" s="99"/>
      <c r="Z85" s="99"/>
      <c r="AA85" s="99"/>
      <c r="AB85" s="99"/>
      <c r="AC85" s="99"/>
      <c r="AD85" s="9"/>
      <c r="AE85" s="71" t="s">
        <v>69</v>
      </c>
      <c r="AF85" s="71"/>
      <c r="AG85" s="71"/>
      <c r="AH85" s="71"/>
      <c r="AI85" s="71"/>
      <c r="AJ85" s="71"/>
      <c r="AK85" s="71"/>
      <c r="AL85" s="96"/>
      <c r="AM85" s="96"/>
      <c r="AN85" s="100"/>
    </row>
    <row r="86" spans="2:40" ht="8.1" customHeight="1" x14ac:dyDescent="0.25">
      <c r="B86" s="54" t="str">
        <f>IF(B65="","",B65)</f>
        <v/>
      </c>
      <c r="C86" s="55"/>
      <c r="D86" s="58" t="s">
        <v>27</v>
      </c>
      <c r="E86" s="59"/>
      <c r="F86" s="62"/>
      <c r="G86" s="62"/>
      <c r="H86" s="62"/>
      <c r="I86" s="62"/>
      <c r="J86" s="62"/>
      <c r="K86" s="62"/>
      <c r="L86" s="62"/>
      <c r="M86" s="62"/>
      <c r="N86" s="62"/>
      <c r="O86" s="62"/>
      <c r="P86" s="64" t="s">
        <v>18</v>
      </c>
      <c r="Q86" s="64"/>
      <c r="R86" s="66"/>
      <c r="S86" s="62"/>
      <c r="T86" s="62"/>
      <c r="U86" s="62"/>
      <c r="V86" s="62"/>
      <c r="W86" s="62"/>
      <c r="X86" s="62"/>
      <c r="Y86" s="62"/>
      <c r="Z86" s="62"/>
      <c r="AA86" s="62"/>
      <c r="AB86" s="64" t="s">
        <v>18</v>
      </c>
      <c r="AC86" s="64"/>
      <c r="AD86" s="9"/>
      <c r="AE86" s="71"/>
      <c r="AF86" s="71"/>
      <c r="AG86" s="71"/>
      <c r="AH86" s="71"/>
      <c r="AI86" s="71"/>
      <c r="AJ86" s="71"/>
      <c r="AK86" s="71"/>
      <c r="AL86" s="6"/>
      <c r="AM86" s="6"/>
      <c r="AN86" s="13"/>
    </row>
    <row r="87" spans="2:40" ht="8.1" customHeight="1" x14ac:dyDescent="0.25">
      <c r="B87" s="54"/>
      <c r="C87" s="55"/>
      <c r="D87" s="58"/>
      <c r="E87" s="59"/>
      <c r="F87" s="62"/>
      <c r="G87" s="62"/>
      <c r="H87" s="62"/>
      <c r="I87" s="62"/>
      <c r="J87" s="62"/>
      <c r="K87" s="62"/>
      <c r="L87" s="62"/>
      <c r="M87" s="62"/>
      <c r="N87" s="62"/>
      <c r="O87" s="62"/>
      <c r="P87" s="64"/>
      <c r="Q87" s="64"/>
      <c r="R87" s="66"/>
      <c r="S87" s="62"/>
      <c r="T87" s="62"/>
      <c r="U87" s="62"/>
      <c r="V87" s="62"/>
      <c r="W87" s="62"/>
      <c r="X87" s="62"/>
      <c r="Y87" s="62"/>
      <c r="Z87" s="62"/>
      <c r="AA87" s="62"/>
      <c r="AB87" s="64"/>
      <c r="AC87" s="64"/>
      <c r="AD87" s="9"/>
      <c r="AN87" s="13"/>
    </row>
    <row r="88" spans="2:40" ht="8.1" customHeight="1" x14ac:dyDescent="0.25">
      <c r="B88" s="54"/>
      <c r="C88" s="55"/>
      <c r="D88" s="58"/>
      <c r="E88" s="59"/>
      <c r="F88" s="62"/>
      <c r="G88" s="62"/>
      <c r="H88" s="62"/>
      <c r="I88" s="62"/>
      <c r="J88" s="62"/>
      <c r="K88" s="62"/>
      <c r="L88" s="62"/>
      <c r="M88" s="62"/>
      <c r="N88" s="62"/>
      <c r="O88" s="62"/>
      <c r="P88" s="64"/>
      <c r="Q88" s="64"/>
      <c r="R88" s="66"/>
      <c r="S88" s="62"/>
      <c r="T88" s="62"/>
      <c r="U88" s="62"/>
      <c r="V88" s="62"/>
      <c r="W88" s="62"/>
      <c r="X88" s="62"/>
      <c r="Y88" s="62"/>
      <c r="Z88" s="62"/>
      <c r="AA88" s="62"/>
      <c r="AB88" s="64"/>
      <c r="AC88" s="64"/>
      <c r="AD88" s="9"/>
      <c r="AN88" s="13"/>
    </row>
    <row r="89" spans="2:40" ht="8.1" customHeight="1" x14ac:dyDescent="0.25">
      <c r="B89" s="54" t="str">
        <f>IF(B68="","",B68)</f>
        <v/>
      </c>
      <c r="C89" s="55"/>
      <c r="D89" s="58" t="s">
        <v>27</v>
      </c>
      <c r="E89" s="59"/>
      <c r="F89" s="62"/>
      <c r="G89" s="62"/>
      <c r="H89" s="62"/>
      <c r="I89" s="62"/>
      <c r="J89" s="62"/>
      <c r="K89" s="62"/>
      <c r="L89" s="62"/>
      <c r="M89" s="62"/>
      <c r="N89" s="62"/>
      <c r="O89" s="62"/>
      <c r="P89" s="64" t="s">
        <v>18</v>
      </c>
      <c r="Q89" s="64"/>
      <c r="R89" s="66"/>
      <c r="S89" s="62"/>
      <c r="T89" s="62"/>
      <c r="U89" s="62"/>
      <c r="V89" s="62"/>
      <c r="W89" s="62"/>
      <c r="X89" s="62"/>
      <c r="Y89" s="62"/>
      <c r="Z89" s="62"/>
      <c r="AA89" s="62"/>
      <c r="AB89" s="64" t="s">
        <v>18</v>
      </c>
      <c r="AC89" s="68"/>
      <c r="AD89" s="9"/>
      <c r="AN89" s="13"/>
    </row>
    <row r="90" spans="2:40" ht="8.1" customHeight="1" x14ac:dyDescent="0.25">
      <c r="B90" s="54"/>
      <c r="C90" s="55"/>
      <c r="D90" s="58"/>
      <c r="E90" s="59"/>
      <c r="F90" s="62"/>
      <c r="G90" s="62"/>
      <c r="H90" s="62"/>
      <c r="I90" s="62"/>
      <c r="J90" s="62"/>
      <c r="K90" s="62"/>
      <c r="L90" s="62"/>
      <c r="M90" s="62"/>
      <c r="N90" s="62"/>
      <c r="O90" s="62"/>
      <c r="P90" s="64"/>
      <c r="Q90" s="64"/>
      <c r="R90" s="66"/>
      <c r="S90" s="62"/>
      <c r="T90" s="62"/>
      <c r="U90" s="62"/>
      <c r="V90" s="62"/>
      <c r="W90" s="62"/>
      <c r="X90" s="62"/>
      <c r="Y90" s="62"/>
      <c r="Z90" s="62"/>
      <c r="AA90" s="62"/>
      <c r="AB90" s="64"/>
      <c r="AC90" s="68"/>
      <c r="AD90" s="9"/>
      <c r="AN90" s="13"/>
    </row>
    <row r="91" spans="2:40" ht="8.1" customHeight="1" thickBot="1" x14ac:dyDescent="0.3">
      <c r="B91" s="56"/>
      <c r="C91" s="57"/>
      <c r="D91" s="60"/>
      <c r="E91" s="61"/>
      <c r="F91" s="63"/>
      <c r="G91" s="63"/>
      <c r="H91" s="63"/>
      <c r="I91" s="63"/>
      <c r="J91" s="63"/>
      <c r="K91" s="63"/>
      <c r="L91" s="63"/>
      <c r="M91" s="63"/>
      <c r="N91" s="63"/>
      <c r="O91" s="63"/>
      <c r="P91" s="65"/>
      <c r="Q91" s="65"/>
      <c r="R91" s="67"/>
      <c r="S91" s="63"/>
      <c r="T91" s="63"/>
      <c r="U91" s="63"/>
      <c r="V91" s="63"/>
      <c r="W91" s="63"/>
      <c r="X91" s="63"/>
      <c r="Y91" s="63"/>
      <c r="Z91" s="63"/>
      <c r="AA91" s="63"/>
      <c r="AB91" s="65"/>
      <c r="AC91" s="69"/>
      <c r="AD91" s="9"/>
      <c r="AE91" s="75" t="str">
        <f>IF(U92="","",ROUNDDOWN((((U50+U92)-(I50+I92))/(U50+U92))*100,1))</f>
        <v/>
      </c>
      <c r="AF91" s="75"/>
      <c r="AG91" s="75"/>
      <c r="AH91" s="75"/>
      <c r="AI91" s="75"/>
      <c r="AJ91" s="75"/>
      <c r="AK91" s="75"/>
      <c r="AL91" s="47" t="s">
        <v>17</v>
      </c>
      <c r="AM91" s="47"/>
      <c r="AN91" s="13"/>
    </row>
    <row r="92" spans="2:40" ht="8.1" customHeight="1" thickTop="1" x14ac:dyDescent="0.25">
      <c r="B92" s="70" t="s">
        <v>30</v>
      </c>
      <c r="C92" s="71"/>
      <c r="D92" s="71"/>
      <c r="E92" s="71"/>
      <c r="F92" s="9"/>
      <c r="G92" s="43" t="s">
        <v>65</v>
      </c>
      <c r="H92" s="43"/>
      <c r="I92" s="45" t="str">
        <f>IF(SUM(F86:O91)=0,"",SUM(F86:O91))</f>
        <v/>
      </c>
      <c r="J92" s="45"/>
      <c r="K92" s="45"/>
      <c r="L92" s="45"/>
      <c r="M92" s="45"/>
      <c r="N92" s="45"/>
      <c r="O92" s="45"/>
      <c r="P92" s="47" t="s">
        <v>18</v>
      </c>
      <c r="Q92" s="74"/>
      <c r="R92" s="6"/>
      <c r="S92" s="43" t="s">
        <v>66</v>
      </c>
      <c r="T92" s="43"/>
      <c r="U92" s="45" t="str">
        <f>IF(SUM(R86:AA91)=0,"",SUM(R86:AA91))</f>
        <v/>
      </c>
      <c r="V92" s="45"/>
      <c r="W92" s="45"/>
      <c r="X92" s="45"/>
      <c r="Y92" s="45"/>
      <c r="Z92" s="45"/>
      <c r="AA92" s="45"/>
      <c r="AB92" s="47" t="s">
        <v>18</v>
      </c>
      <c r="AC92" s="47"/>
      <c r="AD92" s="9"/>
      <c r="AE92" s="75"/>
      <c r="AF92" s="75"/>
      <c r="AG92" s="75"/>
      <c r="AH92" s="75"/>
      <c r="AI92" s="75"/>
      <c r="AJ92" s="75"/>
      <c r="AK92" s="75"/>
      <c r="AL92" s="47"/>
      <c r="AM92" s="47"/>
      <c r="AN92" s="13"/>
    </row>
    <row r="93" spans="2:40" ht="8.1" customHeight="1" x14ac:dyDescent="0.25">
      <c r="B93" s="70"/>
      <c r="C93" s="71"/>
      <c r="D93" s="71"/>
      <c r="E93" s="71"/>
      <c r="F93" s="9"/>
      <c r="G93" s="43"/>
      <c r="H93" s="43"/>
      <c r="I93" s="45"/>
      <c r="J93" s="45"/>
      <c r="K93" s="45"/>
      <c r="L93" s="45"/>
      <c r="M93" s="45"/>
      <c r="N93" s="45"/>
      <c r="O93" s="45"/>
      <c r="P93" s="47"/>
      <c r="Q93" s="74"/>
      <c r="R93" s="6"/>
      <c r="S93" s="43"/>
      <c r="T93" s="43"/>
      <c r="U93" s="45"/>
      <c r="V93" s="45"/>
      <c r="W93" s="45"/>
      <c r="X93" s="45"/>
      <c r="Y93" s="45"/>
      <c r="Z93" s="45"/>
      <c r="AA93" s="45"/>
      <c r="AB93" s="47"/>
      <c r="AC93" s="47"/>
      <c r="AD93" s="9"/>
      <c r="AE93" s="76"/>
      <c r="AF93" s="76"/>
      <c r="AG93" s="76"/>
      <c r="AH93" s="76"/>
      <c r="AI93" s="76"/>
      <c r="AJ93" s="76"/>
      <c r="AK93" s="76"/>
      <c r="AL93" s="77"/>
      <c r="AM93" s="77"/>
      <c r="AN93" s="13"/>
    </row>
    <row r="94" spans="2:40" ht="8.1" customHeight="1" x14ac:dyDescent="0.25">
      <c r="B94" s="70"/>
      <c r="C94" s="71"/>
      <c r="D94" s="71"/>
      <c r="E94" s="71"/>
      <c r="F94" s="9"/>
      <c r="G94" s="44"/>
      <c r="H94" s="44"/>
      <c r="I94" s="46"/>
      <c r="J94" s="46"/>
      <c r="K94" s="46"/>
      <c r="L94" s="46"/>
      <c r="M94" s="46"/>
      <c r="N94" s="46"/>
      <c r="O94" s="46"/>
      <c r="P94" s="47"/>
      <c r="Q94" s="74"/>
      <c r="R94" s="6"/>
      <c r="S94" s="44"/>
      <c r="T94" s="44"/>
      <c r="U94" s="46"/>
      <c r="V94" s="46"/>
      <c r="W94" s="46"/>
      <c r="X94" s="46"/>
      <c r="Y94" s="46"/>
      <c r="Z94" s="46"/>
      <c r="AA94" s="46"/>
      <c r="AB94" s="47"/>
      <c r="AC94" s="47"/>
      <c r="AD94" s="9"/>
      <c r="AE94" s="48" t="s">
        <v>67</v>
      </c>
      <c r="AF94" s="48"/>
      <c r="AG94" s="48"/>
      <c r="AH94" s="48"/>
      <c r="AI94" s="48"/>
      <c r="AJ94" s="48"/>
      <c r="AK94" s="48"/>
      <c r="AL94" s="48"/>
      <c r="AM94" s="48"/>
      <c r="AN94" s="13"/>
    </row>
    <row r="95" spans="2:40" ht="8.1" customHeight="1" x14ac:dyDescent="0.25">
      <c r="B95" s="70"/>
      <c r="C95" s="71"/>
      <c r="D95" s="71"/>
      <c r="E95" s="71"/>
      <c r="F95" s="9"/>
      <c r="G95" s="49" t="s">
        <v>79</v>
      </c>
      <c r="H95" s="50"/>
      <c r="I95" s="50"/>
      <c r="J95" s="50"/>
      <c r="K95" s="50"/>
      <c r="L95" s="50"/>
      <c r="M95" s="50"/>
      <c r="N95" s="50"/>
      <c r="O95" s="50"/>
      <c r="P95" s="50"/>
      <c r="Q95" s="51"/>
      <c r="R95" s="6"/>
      <c r="S95" s="49" t="s">
        <v>80</v>
      </c>
      <c r="T95" s="50"/>
      <c r="U95" s="50"/>
      <c r="V95" s="50"/>
      <c r="W95" s="50"/>
      <c r="X95" s="50"/>
      <c r="Y95" s="50"/>
      <c r="Z95" s="50"/>
      <c r="AA95" s="50"/>
      <c r="AB95" s="50"/>
      <c r="AC95" s="51"/>
      <c r="AD95" s="9"/>
      <c r="AE95" s="48"/>
      <c r="AF95" s="48"/>
      <c r="AG95" s="48"/>
      <c r="AH95" s="48"/>
      <c r="AI95" s="48"/>
      <c r="AJ95" s="48"/>
      <c r="AK95" s="48"/>
      <c r="AL95" s="48"/>
      <c r="AM95" s="48"/>
      <c r="AN95" s="13"/>
    </row>
    <row r="96" spans="2:40" ht="8.1" customHeight="1" x14ac:dyDescent="0.25">
      <c r="B96" s="70"/>
      <c r="C96" s="71"/>
      <c r="D96" s="71"/>
      <c r="E96" s="71"/>
      <c r="F96" s="9"/>
      <c r="G96" s="50"/>
      <c r="H96" s="50"/>
      <c r="I96" s="50"/>
      <c r="J96" s="50"/>
      <c r="K96" s="50"/>
      <c r="L96" s="50"/>
      <c r="M96" s="50"/>
      <c r="N96" s="50"/>
      <c r="O96" s="50"/>
      <c r="P96" s="50"/>
      <c r="Q96" s="51"/>
      <c r="R96" s="6"/>
      <c r="S96" s="50"/>
      <c r="T96" s="50"/>
      <c r="U96" s="50"/>
      <c r="V96" s="50"/>
      <c r="W96" s="50"/>
      <c r="X96" s="50"/>
      <c r="Y96" s="50"/>
      <c r="Z96" s="50"/>
      <c r="AA96" s="50"/>
      <c r="AB96" s="50"/>
      <c r="AC96" s="51"/>
      <c r="AD96" s="9"/>
      <c r="AE96" s="48"/>
      <c r="AF96" s="48"/>
      <c r="AG96" s="48"/>
      <c r="AH96" s="48"/>
      <c r="AI96" s="48"/>
      <c r="AJ96" s="48"/>
      <c r="AK96" s="48"/>
      <c r="AL96" s="48"/>
      <c r="AM96" s="48"/>
      <c r="AN96" s="13"/>
    </row>
    <row r="97" spans="2:40" ht="8.1" customHeight="1" thickBot="1" x14ac:dyDescent="0.3">
      <c r="B97" s="72"/>
      <c r="C97" s="73"/>
      <c r="D97" s="73"/>
      <c r="E97" s="73"/>
      <c r="F97" s="14"/>
      <c r="G97" s="52"/>
      <c r="H97" s="52"/>
      <c r="I97" s="52"/>
      <c r="J97" s="52"/>
      <c r="K97" s="52"/>
      <c r="L97" s="52"/>
      <c r="M97" s="52"/>
      <c r="N97" s="52"/>
      <c r="O97" s="52"/>
      <c r="P97" s="52"/>
      <c r="Q97" s="53"/>
      <c r="R97" s="15"/>
      <c r="S97" s="52"/>
      <c r="T97" s="52"/>
      <c r="U97" s="52"/>
      <c r="V97" s="52"/>
      <c r="W97" s="52"/>
      <c r="X97" s="52"/>
      <c r="Y97" s="52"/>
      <c r="Z97" s="52"/>
      <c r="AA97" s="52"/>
      <c r="AB97" s="52"/>
      <c r="AC97" s="53"/>
      <c r="AD97" s="14"/>
      <c r="AE97" s="15"/>
      <c r="AF97" s="15"/>
      <c r="AG97" s="15"/>
      <c r="AH97" s="15"/>
      <c r="AI97" s="15"/>
      <c r="AJ97" s="15"/>
      <c r="AK97" s="15"/>
      <c r="AL97" s="15"/>
      <c r="AM97" s="15"/>
      <c r="AN97" s="18"/>
    </row>
  </sheetData>
  <mergeCells count="155">
    <mergeCell ref="R27:W28"/>
    <mergeCell ref="X27:AC28"/>
    <mergeCell ref="AD27:AN28"/>
    <mergeCell ref="F29:Q30"/>
    <mergeCell ref="R29:AC30"/>
    <mergeCell ref="AG29:AI30"/>
    <mergeCell ref="AL33:AM35"/>
    <mergeCell ref="B34:E39"/>
    <mergeCell ref="G34:H36"/>
    <mergeCell ref="I34:O36"/>
    <mergeCell ref="P34:Q36"/>
    <mergeCell ref="S34:T36"/>
    <mergeCell ref="U34:AA36"/>
    <mergeCell ref="AB34:AC36"/>
    <mergeCell ref="AE36:AM38"/>
    <mergeCell ref="G37:Q39"/>
    <mergeCell ref="S37:AC39"/>
    <mergeCell ref="B5:G6"/>
    <mergeCell ref="I5:J6"/>
    <mergeCell ref="U7:W8"/>
    <mergeCell ref="U9:W11"/>
    <mergeCell ref="Y9:AA11"/>
    <mergeCell ref="AB9:AN11"/>
    <mergeCell ref="B1:AN2"/>
    <mergeCell ref="Y3:AA4"/>
    <mergeCell ref="AB3:AC4"/>
    <mergeCell ref="AD3:AE4"/>
    <mergeCell ref="AF3:AG4"/>
    <mergeCell ref="AH3:AI4"/>
    <mergeCell ref="AJ3:AK4"/>
    <mergeCell ref="AL3:AM4"/>
    <mergeCell ref="B78:AO79"/>
    <mergeCell ref="B68:C70"/>
    <mergeCell ref="B21:N23"/>
    <mergeCell ref="O21:AA23"/>
    <mergeCell ref="AB21:AN23"/>
    <mergeCell ref="B25:AN26"/>
    <mergeCell ref="U12:W15"/>
    <mergeCell ref="Y12:AN15"/>
    <mergeCell ref="B16:AN17"/>
    <mergeCell ref="B18:N20"/>
    <mergeCell ref="O18:AA20"/>
    <mergeCell ref="AB18:AN20"/>
    <mergeCell ref="AJ30:AL31"/>
    <mergeCell ref="B31:C33"/>
    <mergeCell ref="D31:E33"/>
    <mergeCell ref="F31:G33"/>
    <mergeCell ref="H31:O33"/>
    <mergeCell ref="P31:Q33"/>
    <mergeCell ref="R31:AA33"/>
    <mergeCell ref="AB31:AC33"/>
    <mergeCell ref="AG31:AI32"/>
    <mergeCell ref="AE33:AK35"/>
    <mergeCell ref="B27:E30"/>
    <mergeCell ref="F27:Q28"/>
    <mergeCell ref="B41:AN42"/>
    <mergeCell ref="B43:E46"/>
    <mergeCell ref="F43:Q44"/>
    <mergeCell ref="R43:W44"/>
    <mergeCell ref="X43:AC44"/>
    <mergeCell ref="AD43:AN44"/>
    <mergeCell ref="F45:Q46"/>
    <mergeCell ref="R45:AC46"/>
    <mergeCell ref="AG45:AI46"/>
    <mergeCell ref="AJ46:AL47"/>
    <mergeCell ref="B47:C49"/>
    <mergeCell ref="D47:E49"/>
    <mergeCell ref="F47:G49"/>
    <mergeCell ref="H47:O49"/>
    <mergeCell ref="P47:Q49"/>
    <mergeCell ref="R47:AA49"/>
    <mergeCell ref="AB47:AC49"/>
    <mergeCell ref="AG47:AI48"/>
    <mergeCell ref="AE49:AK51"/>
    <mergeCell ref="AL49:AM51"/>
    <mergeCell ref="B50:E55"/>
    <mergeCell ref="G50:H52"/>
    <mergeCell ref="I50:O52"/>
    <mergeCell ref="P50:Q52"/>
    <mergeCell ref="S50:T52"/>
    <mergeCell ref="U50:AA52"/>
    <mergeCell ref="AB50:AC52"/>
    <mergeCell ref="AE52:AM54"/>
    <mergeCell ref="G53:Q55"/>
    <mergeCell ref="S53:AC55"/>
    <mergeCell ref="B59:E64"/>
    <mergeCell ref="F59:Q62"/>
    <mergeCell ref="R59:AC60"/>
    <mergeCell ref="AD59:AN60"/>
    <mergeCell ref="R61:U62"/>
    <mergeCell ref="V61:AC62"/>
    <mergeCell ref="AE62:AK63"/>
    <mergeCell ref="F63:Q64"/>
    <mergeCell ref="R63:AC64"/>
    <mergeCell ref="AL63:AN64"/>
    <mergeCell ref="AE64:AK65"/>
    <mergeCell ref="B65:C67"/>
    <mergeCell ref="D65:E67"/>
    <mergeCell ref="F65:O67"/>
    <mergeCell ref="P65:Q67"/>
    <mergeCell ref="R65:AA67"/>
    <mergeCell ref="AB65:AC67"/>
    <mergeCell ref="B57:AO58"/>
    <mergeCell ref="AL70:AM72"/>
    <mergeCell ref="B71:E76"/>
    <mergeCell ref="G71:H73"/>
    <mergeCell ref="I71:O73"/>
    <mergeCell ref="P71:Q73"/>
    <mergeCell ref="S71:T73"/>
    <mergeCell ref="U71:AA73"/>
    <mergeCell ref="AB71:AC73"/>
    <mergeCell ref="AE73:AM75"/>
    <mergeCell ref="G74:Q76"/>
    <mergeCell ref="D68:E70"/>
    <mergeCell ref="F68:O70"/>
    <mergeCell ref="P68:Q70"/>
    <mergeCell ref="R68:AA70"/>
    <mergeCell ref="AB68:AC70"/>
    <mergeCell ref="AE70:AK72"/>
    <mergeCell ref="S74:AC76"/>
    <mergeCell ref="AE85:AK86"/>
    <mergeCell ref="B86:C88"/>
    <mergeCell ref="D86:E88"/>
    <mergeCell ref="F86:O88"/>
    <mergeCell ref="P86:Q88"/>
    <mergeCell ref="R86:AA88"/>
    <mergeCell ref="AB86:AC88"/>
    <mergeCell ref="B80:E85"/>
    <mergeCell ref="F80:Q83"/>
    <mergeCell ref="R80:AC81"/>
    <mergeCell ref="AD80:AN81"/>
    <mergeCell ref="R82:U83"/>
    <mergeCell ref="V82:AC83"/>
    <mergeCell ref="AE83:AK84"/>
    <mergeCell ref="F84:Q85"/>
    <mergeCell ref="R84:AC85"/>
    <mergeCell ref="AL84:AN85"/>
    <mergeCell ref="S92:T94"/>
    <mergeCell ref="U92:AA94"/>
    <mergeCell ref="AB92:AC94"/>
    <mergeCell ref="AE94:AM96"/>
    <mergeCell ref="G95:Q97"/>
    <mergeCell ref="S95:AC97"/>
    <mergeCell ref="B89:C91"/>
    <mergeCell ref="D89:E91"/>
    <mergeCell ref="F89:O91"/>
    <mergeCell ref="P89:Q91"/>
    <mergeCell ref="R89:AA91"/>
    <mergeCell ref="AB89:AC91"/>
    <mergeCell ref="B92:E97"/>
    <mergeCell ref="G92:H94"/>
    <mergeCell ref="I92:O94"/>
    <mergeCell ref="P92:Q94"/>
    <mergeCell ref="AE91:AK93"/>
    <mergeCell ref="AL91:AM93"/>
  </mergeCells>
  <phoneticPr fontId="1"/>
  <pageMargins left="0.59055118110236227" right="0.39370078740157483" top="0.39370078740157483" bottom="0.39370078740157483" header="0" footer="0"/>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38F73-F9A5-4C78-8069-C7F958413EC7}">
  <sheetPr>
    <tabColor rgb="FF00B050"/>
  </sheetPr>
  <dimension ref="A1:AO116"/>
  <sheetViews>
    <sheetView showGridLines="0" view="pageBreakPreview" zoomScaleNormal="100" zoomScaleSheetLayoutView="100" workbookViewId="0">
      <selection activeCell="D58" sqref="D58:AL59"/>
    </sheetView>
  </sheetViews>
  <sheetFormatPr defaultColWidth="1.69921875" defaultRowHeight="6.95" customHeight="1" x14ac:dyDescent="0.25"/>
  <cols>
    <col min="1" max="2" width="1.69921875" style="12" customWidth="1"/>
    <col min="3" max="16384" width="1.69921875" style="12"/>
  </cols>
  <sheetData>
    <row r="1" spans="1:41" ht="6.95" customHeight="1" x14ac:dyDescent="0.25">
      <c r="A1" s="248" t="s">
        <v>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row>
    <row r="2" spans="1:41" ht="6.95" customHeight="1" thickBot="1" x14ac:dyDescent="0.3">
      <c r="A2" s="249"/>
      <c r="B2" s="249"/>
      <c r="C2" s="249"/>
      <c r="D2" s="249"/>
      <c r="E2" s="249"/>
      <c r="F2" s="249"/>
      <c r="G2" s="249"/>
      <c r="H2" s="249"/>
      <c r="I2" s="249"/>
      <c r="J2" s="249"/>
      <c r="K2" s="249"/>
      <c r="L2" s="249"/>
      <c r="M2" s="249"/>
      <c r="N2" s="249"/>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row>
    <row r="3" spans="1:41" ht="6.95" customHeight="1" thickTop="1" x14ac:dyDescent="0.25">
      <c r="A3" s="250"/>
      <c r="B3" s="251"/>
      <c r="C3" s="251"/>
      <c r="D3" s="251"/>
      <c r="E3" s="251"/>
      <c r="F3" s="251"/>
      <c r="G3" s="251"/>
      <c r="H3" s="251"/>
      <c r="I3" s="251"/>
      <c r="J3" s="251"/>
      <c r="K3" s="251"/>
      <c r="L3" s="251"/>
      <c r="M3" s="251"/>
      <c r="N3" s="252"/>
      <c r="O3" s="256"/>
      <c r="P3" s="257"/>
      <c r="Q3" s="257"/>
      <c r="R3" s="257"/>
      <c r="S3" s="257"/>
      <c r="T3" s="257"/>
      <c r="U3" s="257"/>
      <c r="V3" s="257"/>
      <c r="W3" s="257"/>
      <c r="X3" s="257"/>
      <c r="Y3" s="257"/>
      <c r="Z3" s="257"/>
      <c r="AA3" s="257"/>
      <c r="AB3" s="260"/>
      <c r="AC3" s="260"/>
      <c r="AD3" s="260"/>
      <c r="AE3" s="260"/>
      <c r="AF3" s="260"/>
      <c r="AG3" s="260"/>
      <c r="AH3" s="260"/>
      <c r="AI3" s="260"/>
      <c r="AJ3" s="260"/>
      <c r="AK3" s="260"/>
      <c r="AL3" s="260"/>
      <c r="AM3" s="260"/>
      <c r="AN3" s="260"/>
      <c r="AO3" s="261"/>
    </row>
    <row r="4" spans="1:41" ht="6.95" customHeight="1" thickBot="1" x14ac:dyDescent="0.3">
      <c r="A4" s="253"/>
      <c r="B4" s="254"/>
      <c r="C4" s="254"/>
      <c r="D4" s="254"/>
      <c r="E4" s="254"/>
      <c r="F4" s="254"/>
      <c r="G4" s="254"/>
      <c r="H4" s="254"/>
      <c r="I4" s="254"/>
      <c r="J4" s="254"/>
      <c r="K4" s="254"/>
      <c r="L4" s="254"/>
      <c r="M4" s="254"/>
      <c r="N4" s="255"/>
      <c r="O4" s="258"/>
      <c r="P4" s="259"/>
      <c r="Q4" s="259"/>
      <c r="R4" s="259"/>
      <c r="S4" s="259"/>
      <c r="T4" s="259"/>
      <c r="U4" s="259"/>
      <c r="V4" s="259"/>
      <c r="W4" s="259"/>
      <c r="X4" s="259"/>
      <c r="Y4" s="259"/>
      <c r="Z4" s="259"/>
      <c r="AA4" s="259"/>
      <c r="AB4" s="262"/>
      <c r="AC4" s="262"/>
      <c r="AD4" s="262"/>
      <c r="AE4" s="262"/>
      <c r="AF4" s="262"/>
      <c r="AG4" s="262"/>
      <c r="AH4" s="262"/>
      <c r="AI4" s="262"/>
      <c r="AJ4" s="262"/>
      <c r="AK4" s="262"/>
      <c r="AL4" s="262"/>
      <c r="AM4" s="262"/>
      <c r="AN4" s="262"/>
      <c r="AO4" s="263"/>
    </row>
    <row r="5" spans="1:41" ht="6.95" customHeight="1" thickTop="1" x14ac:dyDescent="0.25">
      <c r="A5" s="264"/>
      <c r="B5" s="265"/>
      <c r="C5" s="265"/>
      <c r="D5" s="265"/>
      <c r="E5" s="265"/>
      <c r="F5" s="265"/>
      <c r="G5" s="265"/>
      <c r="H5" s="265"/>
      <c r="I5" s="265"/>
      <c r="J5" s="265"/>
      <c r="K5" s="265"/>
      <c r="L5" s="265"/>
      <c r="M5" s="265"/>
      <c r="N5" s="265"/>
      <c r="O5" s="259"/>
      <c r="P5" s="259"/>
      <c r="Q5" s="259"/>
      <c r="R5" s="259"/>
      <c r="S5" s="259"/>
      <c r="T5" s="259"/>
      <c r="U5" s="259"/>
      <c r="V5" s="259"/>
      <c r="W5" s="259"/>
      <c r="X5" s="259"/>
      <c r="Y5" s="259"/>
      <c r="Z5" s="259"/>
      <c r="AA5" s="259"/>
      <c r="AB5" s="262"/>
      <c r="AC5" s="262"/>
      <c r="AD5" s="262"/>
      <c r="AE5" s="262"/>
      <c r="AF5" s="262"/>
      <c r="AG5" s="262"/>
      <c r="AH5" s="262"/>
      <c r="AI5" s="262"/>
      <c r="AJ5" s="262"/>
      <c r="AK5" s="262"/>
      <c r="AL5" s="262"/>
      <c r="AM5" s="262"/>
      <c r="AN5" s="262"/>
      <c r="AO5" s="263"/>
    </row>
    <row r="6" spans="1:41" ht="6.95" customHeight="1" x14ac:dyDescent="0.25">
      <c r="A6" s="266"/>
      <c r="B6" s="267"/>
      <c r="C6" s="267"/>
      <c r="D6" s="267"/>
      <c r="E6" s="267"/>
      <c r="F6" s="267"/>
      <c r="G6" s="267"/>
      <c r="H6" s="267"/>
      <c r="I6" s="267"/>
      <c r="J6" s="267"/>
      <c r="K6" s="267"/>
      <c r="L6" s="267"/>
      <c r="M6" s="267"/>
      <c r="N6" s="267"/>
      <c r="O6" s="268"/>
      <c r="P6" s="268"/>
      <c r="Q6" s="268"/>
      <c r="R6" s="268"/>
      <c r="S6" s="268"/>
      <c r="T6" s="268"/>
      <c r="U6" s="268"/>
      <c r="V6" s="268"/>
      <c r="W6" s="268"/>
      <c r="X6" s="268"/>
      <c r="Y6" s="268"/>
      <c r="Z6" s="268"/>
      <c r="AA6" s="268"/>
      <c r="AB6" s="267"/>
      <c r="AC6" s="267"/>
      <c r="AD6" s="267"/>
      <c r="AE6" s="267"/>
      <c r="AF6" s="267"/>
      <c r="AG6" s="267"/>
      <c r="AH6" s="267"/>
      <c r="AI6" s="267"/>
      <c r="AJ6" s="267"/>
      <c r="AK6" s="267"/>
      <c r="AL6" s="267"/>
      <c r="AM6" s="267"/>
      <c r="AN6" s="267"/>
      <c r="AO6" s="269"/>
    </row>
    <row r="7" spans="1:41" ht="6.95" customHeight="1" x14ac:dyDescent="0.25">
      <c r="A7" s="270" t="s">
        <v>83</v>
      </c>
      <c r="B7" s="270"/>
      <c r="C7" s="270"/>
      <c r="D7" s="270"/>
      <c r="E7" s="270"/>
      <c r="F7" s="270"/>
      <c r="G7" s="270"/>
      <c r="H7" s="27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ht="6.95" customHeight="1" x14ac:dyDescent="0.25">
      <c r="A8" s="184"/>
      <c r="B8" s="184"/>
      <c r="C8" s="184"/>
      <c r="D8" s="184"/>
      <c r="E8" s="184"/>
      <c r="F8" s="184"/>
      <c r="G8" s="184"/>
      <c r="H8" s="184"/>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ht="6.95" customHeight="1" x14ac:dyDescent="0.25">
      <c r="A9" s="22"/>
      <c r="B9" s="198" t="s">
        <v>84</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23"/>
    </row>
    <row r="10" spans="1:41" ht="6.95" customHeight="1" x14ac:dyDescent="0.25">
      <c r="A10" s="24"/>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25"/>
    </row>
    <row r="11" spans="1:41" ht="6.95" customHeight="1" x14ac:dyDescent="0.15">
      <c r="A11" s="26"/>
      <c r="B11" s="19"/>
      <c r="C11" s="19"/>
      <c r="D11" s="19"/>
      <c r="E11" s="19"/>
      <c r="F11" s="19"/>
      <c r="G11" s="19"/>
      <c r="H11" s="19"/>
      <c r="I11" s="19"/>
      <c r="J11" s="19"/>
      <c r="K11" s="19"/>
      <c r="L11" s="19"/>
      <c r="M11" s="19"/>
      <c r="N11" s="19"/>
      <c r="O11" s="19"/>
      <c r="P11" s="19"/>
      <c r="Q11" s="19"/>
      <c r="R11" s="19"/>
      <c r="S11" s="19"/>
      <c r="T11" s="19"/>
      <c r="U11" s="19"/>
      <c r="V11" s="19"/>
      <c r="W11" s="19"/>
      <c r="X11" s="27"/>
      <c r="Y11" s="28"/>
      <c r="Z11" s="28"/>
      <c r="AA11" s="28"/>
      <c r="AB11" s="172" t="s">
        <v>99</v>
      </c>
      <c r="AC11" s="172"/>
      <c r="AD11" s="172"/>
      <c r="AE11" s="243" t="str">
        <f>IF('計算書（5-(ｲ)-⑥）'!AB3="","",'計算書（5-(ｲ)-⑥）'!AB3)</f>
        <v/>
      </c>
      <c r="AF11" s="243"/>
      <c r="AG11" s="244" t="s">
        <v>1</v>
      </c>
      <c r="AH11" s="243" t="str">
        <f>IF('計算書（5-(ｲ)-⑥）'!AF3="","",'計算書（5-(ｲ)-⑥）'!AF3)</f>
        <v/>
      </c>
      <c r="AI11" s="243"/>
      <c r="AJ11" s="244" t="s">
        <v>2</v>
      </c>
      <c r="AK11" s="243" t="str">
        <f>IF('計算書（5-(ｲ)-⑥）'!AJ3="","",'計算書（5-(ｲ)-⑥）'!AJ3)</f>
        <v/>
      </c>
      <c r="AL11" s="243"/>
      <c r="AM11" s="244" t="s">
        <v>3</v>
      </c>
      <c r="AN11" s="19"/>
      <c r="AO11" s="29"/>
    </row>
    <row r="12" spans="1:41" ht="6.95" customHeight="1" x14ac:dyDescent="0.15">
      <c r="A12" s="26"/>
      <c r="B12" s="19"/>
      <c r="C12" s="19"/>
      <c r="D12" s="19"/>
      <c r="E12" s="19"/>
      <c r="F12" s="19"/>
      <c r="G12" s="19"/>
      <c r="H12" s="19"/>
      <c r="I12" s="19"/>
      <c r="J12" s="19"/>
      <c r="K12" s="19"/>
      <c r="L12" s="19"/>
      <c r="M12" s="19"/>
      <c r="N12" s="19"/>
      <c r="O12" s="19"/>
      <c r="P12" s="19"/>
      <c r="Q12" s="19"/>
      <c r="R12" s="19"/>
      <c r="S12" s="19"/>
      <c r="T12" s="19"/>
      <c r="U12" s="19"/>
      <c r="V12" s="19"/>
      <c r="W12" s="19"/>
      <c r="X12" s="27"/>
      <c r="Y12" s="28"/>
      <c r="Z12" s="28"/>
      <c r="AA12" s="28"/>
      <c r="AB12" s="172"/>
      <c r="AC12" s="172"/>
      <c r="AD12" s="172"/>
      <c r="AE12" s="243"/>
      <c r="AF12" s="243"/>
      <c r="AG12" s="244"/>
      <c r="AH12" s="243"/>
      <c r="AI12" s="243"/>
      <c r="AJ12" s="244"/>
      <c r="AK12" s="243"/>
      <c r="AL12" s="243"/>
      <c r="AM12" s="244"/>
      <c r="AN12" s="19"/>
      <c r="AO12" s="29"/>
    </row>
    <row r="13" spans="1:41" ht="6.95" customHeight="1" x14ac:dyDescent="0.25">
      <c r="A13" s="26"/>
      <c r="B13" s="236" t="s">
        <v>4</v>
      </c>
      <c r="C13" s="236"/>
      <c r="D13" s="236"/>
      <c r="E13" s="236"/>
      <c r="F13" s="236"/>
      <c r="G13" s="236"/>
      <c r="H13" s="19"/>
      <c r="I13" s="167" t="s">
        <v>5</v>
      </c>
      <c r="J13" s="167"/>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29"/>
    </row>
    <row r="14" spans="1:41" ht="6.95" customHeight="1" x14ac:dyDescent="0.25">
      <c r="A14" s="26"/>
      <c r="B14" s="236"/>
      <c r="C14" s="236"/>
      <c r="D14" s="236"/>
      <c r="E14" s="236"/>
      <c r="F14" s="236"/>
      <c r="G14" s="236"/>
      <c r="H14" s="19"/>
      <c r="I14" s="167"/>
      <c r="J14" s="167"/>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29"/>
    </row>
    <row r="15" spans="1:41" ht="6.95" customHeight="1" x14ac:dyDescent="0.25">
      <c r="A15" s="26"/>
      <c r="B15" s="19"/>
      <c r="C15" s="19"/>
      <c r="D15" s="19"/>
      <c r="E15" s="19"/>
      <c r="F15" s="19"/>
      <c r="G15" s="19"/>
      <c r="H15" s="19"/>
      <c r="I15" s="19"/>
      <c r="J15" s="19"/>
      <c r="K15" s="19"/>
      <c r="L15" s="19"/>
      <c r="M15" s="19"/>
      <c r="N15" s="19"/>
      <c r="O15" s="19"/>
      <c r="P15" s="19"/>
      <c r="Q15" s="19"/>
      <c r="R15" s="19"/>
      <c r="S15" s="19"/>
      <c r="T15" s="19"/>
      <c r="U15" s="237" t="s">
        <v>6</v>
      </c>
      <c r="V15" s="237"/>
      <c r="W15" s="237"/>
      <c r="X15" s="19"/>
      <c r="Y15" s="19"/>
      <c r="Z15" s="19"/>
      <c r="AA15" s="19"/>
      <c r="AB15" s="19"/>
      <c r="AC15" s="19"/>
      <c r="AD15" s="19"/>
      <c r="AE15" s="19"/>
      <c r="AF15" s="19"/>
      <c r="AG15" s="19"/>
      <c r="AH15" s="19"/>
      <c r="AI15" s="19"/>
      <c r="AJ15" s="19"/>
      <c r="AK15" s="19"/>
      <c r="AL15" s="19"/>
      <c r="AM15" s="19"/>
      <c r="AN15" s="19"/>
      <c r="AO15" s="29"/>
    </row>
    <row r="16" spans="1:41" ht="6.95" customHeight="1" x14ac:dyDescent="0.25">
      <c r="A16" s="26"/>
      <c r="B16" s="19"/>
      <c r="C16" s="19"/>
      <c r="D16" s="19"/>
      <c r="E16" s="19"/>
      <c r="F16" s="19"/>
      <c r="G16" s="19"/>
      <c r="H16" s="19"/>
      <c r="I16" s="19"/>
      <c r="J16" s="19"/>
      <c r="K16" s="19"/>
      <c r="L16" s="19"/>
      <c r="M16" s="19"/>
      <c r="N16" s="19"/>
      <c r="O16" s="19"/>
      <c r="P16" s="19"/>
      <c r="Q16" s="19"/>
      <c r="R16" s="19"/>
      <c r="S16" s="19"/>
      <c r="T16" s="19"/>
      <c r="U16" s="237"/>
      <c r="V16" s="237"/>
      <c r="W16" s="237"/>
      <c r="X16" s="19"/>
      <c r="Y16" s="19"/>
      <c r="Z16" s="19"/>
      <c r="AA16" s="19"/>
      <c r="AB16" s="19"/>
      <c r="AC16" s="19"/>
      <c r="AD16" s="19"/>
      <c r="AE16" s="19"/>
      <c r="AF16" s="19"/>
      <c r="AG16" s="19"/>
      <c r="AH16" s="19"/>
      <c r="AI16" s="19"/>
      <c r="AJ16" s="19"/>
      <c r="AK16" s="19"/>
      <c r="AL16" s="19"/>
      <c r="AM16" s="19"/>
      <c r="AN16" s="19"/>
      <c r="AO16" s="29"/>
    </row>
    <row r="17" spans="1:41" ht="6.95" customHeight="1" x14ac:dyDescent="0.15">
      <c r="A17" s="26"/>
      <c r="B17" s="19"/>
      <c r="C17" s="19"/>
      <c r="D17" s="19"/>
      <c r="E17" s="19"/>
      <c r="F17" s="19"/>
      <c r="G17" s="19"/>
      <c r="H17" s="19"/>
      <c r="I17" s="19"/>
      <c r="J17" s="19"/>
      <c r="K17" s="19"/>
      <c r="L17" s="19"/>
      <c r="M17" s="19"/>
      <c r="N17" s="19"/>
      <c r="O17" s="19"/>
      <c r="P17" s="19"/>
      <c r="Q17" s="19"/>
      <c r="R17" s="19"/>
      <c r="S17" s="19"/>
      <c r="T17" s="19"/>
      <c r="U17" s="238" t="s">
        <v>7</v>
      </c>
      <c r="V17" s="238"/>
      <c r="W17" s="238"/>
      <c r="X17" s="39"/>
      <c r="Y17" s="167" t="s">
        <v>9</v>
      </c>
      <c r="Z17" s="167"/>
      <c r="AA17" s="167"/>
      <c r="AB17" s="241" t="str">
        <f>IF('計算書（5-(ｲ)-⑥）'!AB9="","",'計算書（5-(ｲ)-⑥）'!AB9)</f>
        <v/>
      </c>
      <c r="AC17" s="241"/>
      <c r="AD17" s="241"/>
      <c r="AE17" s="241"/>
      <c r="AF17" s="241"/>
      <c r="AG17" s="241"/>
      <c r="AH17" s="241"/>
      <c r="AI17" s="241"/>
      <c r="AJ17" s="241"/>
      <c r="AK17" s="241"/>
      <c r="AL17" s="241"/>
      <c r="AM17" s="241"/>
      <c r="AN17" s="241"/>
      <c r="AO17" s="29"/>
    </row>
    <row r="18" spans="1:41" ht="6.95" customHeight="1" x14ac:dyDescent="0.15">
      <c r="A18" s="26"/>
      <c r="B18" s="19"/>
      <c r="C18" s="19"/>
      <c r="D18" s="19"/>
      <c r="E18" s="19"/>
      <c r="F18" s="19"/>
      <c r="G18" s="19"/>
      <c r="H18" s="19"/>
      <c r="I18" s="19"/>
      <c r="J18" s="19"/>
      <c r="K18" s="19"/>
      <c r="L18" s="19"/>
      <c r="M18" s="19"/>
      <c r="N18" s="19"/>
      <c r="O18" s="19"/>
      <c r="P18" s="19"/>
      <c r="Q18" s="19"/>
      <c r="R18" s="19"/>
      <c r="S18" s="19"/>
      <c r="T18" s="19"/>
      <c r="U18" s="239"/>
      <c r="V18" s="239"/>
      <c r="W18" s="239"/>
      <c r="X18" s="42"/>
      <c r="Y18" s="240"/>
      <c r="Z18" s="240"/>
      <c r="AA18" s="240"/>
      <c r="AB18" s="242"/>
      <c r="AC18" s="242"/>
      <c r="AD18" s="242"/>
      <c r="AE18" s="242"/>
      <c r="AF18" s="242"/>
      <c r="AG18" s="242"/>
      <c r="AH18" s="242"/>
      <c r="AI18" s="242"/>
      <c r="AJ18" s="242"/>
      <c r="AK18" s="242"/>
      <c r="AL18" s="242"/>
      <c r="AM18" s="242"/>
      <c r="AN18" s="242"/>
      <c r="AO18" s="29"/>
    </row>
    <row r="19" spans="1:41" ht="6.95" customHeight="1" x14ac:dyDescent="0.15">
      <c r="A19" s="26"/>
      <c r="B19" s="19"/>
      <c r="C19" s="19"/>
      <c r="D19" s="19"/>
      <c r="E19" s="19"/>
      <c r="F19" s="19"/>
      <c r="G19" s="19"/>
      <c r="H19" s="19"/>
      <c r="I19" s="19"/>
      <c r="J19" s="19"/>
      <c r="K19" s="19"/>
      <c r="L19" s="19"/>
      <c r="M19" s="19"/>
      <c r="N19" s="19"/>
      <c r="O19" s="19"/>
      <c r="P19" s="19"/>
      <c r="Q19" s="19"/>
      <c r="R19" s="19"/>
      <c r="S19" s="19"/>
      <c r="T19" s="19"/>
      <c r="U19" s="238" t="s">
        <v>8</v>
      </c>
      <c r="V19" s="238"/>
      <c r="W19" s="238"/>
      <c r="X19" s="39"/>
      <c r="Y19" s="245" t="str">
        <f>IF('計算書（5-(ｲ)-⑥）'!Y12="","",'計算書（5-(ｲ)-⑥）'!Y12)</f>
        <v/>
      </c>
      <c r="Z19" s="245"/>
      <c r="AA19" s="245"/>
      <c r="AB19" s="245"/>
      <c r="AC19" s="245"/>
      <c r="AD19" s="245"/>
      <c r="AE19" s="245"/>
      <c r="AF19" s="245"/>
      <c r="AG19" s="245"/>
      <c r="AH19" s="245"/>
      <c r="AI19" s="245"/>
      <c r="AJ19" s="245"/>
      <c r="AK19" s="245"/>
      <c r="AL19" s="245"/>
      <c r="AM19" s="245"/>
      <c r="AN19" s="245"/>
      <c r="AO19" s="29"/>
    </row>
    <row r="20" spans="1:41" s="41" customFormat="1" ht="6.95" customHeight="1" x14ac:dyDescent="0.15">
      <c r="A20" s="26"/>
      <c r="B20" s="40"/>
      <c r="C20" s="40"/>
      <c r="D20" s="40"/>
      <c r="E20" s="40"/>
      <c r="F20" s="40"/>
      <c r="G20" s="40"/>
      <c r="H20" s="40"/>
      <c r="I20" s="40"/>
      <c r="J20" s="40"/>
      <c r="K20" s="40"/>
      <c r="L20" s="40"/>
      <c r="M20" s="40"/>
      <c r="N20" s="40"/>
      <c r="O20" s="40"/>
      <c r="P20" s="40"/>
      <c r="Q20" s="40"/>
      <c r="R20" s="40"/>
      <c r="S20" s="40"/>
      <c r="T20" s="40"/>
      <c r="U20" s="238"/>
      <c r="V20" s="238"/>
      <c r="W20" s="238"/>
      <c r="X20" s="39"/>
      <c r="Y20" s="246"/>
      <c r="Z20" s="246"/>
      <c r="AA20" s="246"/>
      <c r="AB20" s="246"/>
      <c r="AC20" s="246"/>
      <c r="AD20" s="246"/>
      <c r="AE20" s="246"/>
      <c r="AF20" s="246"/>
      <c r="AG20" s="246"/>
      <c r="AH20" s="246"/>
      <c r="AI20" s="246"/>
      <c r="AJ20" s="246"/>
      <c r="AK20" s="246"/>
      <c r="AL20" s="246"/>
      <c r="AM20" s="246"/>
      <c r="AN20" s="246"/>
      <c r="AO20" s="29"/>
    </row>
    <row r="21" spans="1:41" s="36" customFormat="1" ht="6.95" customHeight="1" x14ac:dyDescent="0.15">
      <c r="A21" s="26"/>
      <c r="B21" s="35"/>
      <c r="C21" s="35"/>
      <c r="D21" s="35"/>
      <c r="E21" s="35"/>
      <c r="F21" s="35"/>
      <c r="G21" s="35"/>
      <c r="H21" s="35"/>
      <c r="I21" s="35"/>
      <c r="J21" s="35"/>
      <c r="K21" s="35"/>
      <c r="L21" s="35"/>
      <c r="M21" s="35"/>
      <c r="N21" s="35"/>
      <c r="O21" s="35"/>
      <c r="P21" s="35"/>
      <c r="Q21" s="35"/>
      <c r="R21" s="35"/>
      <c r="S21" s="35"/>
      <c r="T21" s="35"/>
      <c r="U21" s="238"/>
      <c r="V21" s="238"/>
      <c r="W21" s="238"/>
      <c r="X21" s="39"/>
      <c r="Y21" s="246"/>
      <c r="Z21" s="246"/>
      <c r="AA21" s="246"/>
      <c r="AB21" s="246"/>
      <c r="AC21" s="246"/>
      <c r="AD21" s="246"/>
      <c r="AE21" s="246"/>
      <c r="AF21" s="246"/>
      <c r="AG21" s="246"/>
      <c r="AH21" s="246"/>
      <c r="AI21" s="246"/>
      <c r="AJ21" s="246"/>
      <c r="AK21" s="246"/>
      <c r="AL21" s="246"/>
      <c r="AM21" s="246"/>
      <c r="AN21" s="246"/>
      <c r="AO21" s="29"/>
    </row>
    <row r="22" spans="1:41" ht="6.95" customHeight="1" x14ac:dyDescent="0.15">
      <c r="A22" s="26"/>
      <c r="B22" s="19"/>
      <c r="C22" s="19"/>
      <c r="D22" s="19"/>
      <c r="E22" s="19"/>
      <c r="F22" s="19"/>
      <c r="G22" s="19"/>
      <c r="H22" s="19"/>
      <c r="I22" s="19"/>
      <c r="J22" s="19"/>
      <c r="K22" s="19"/>
      <c r="L22" s="19"/>
      <c r="M22" s="19"/>
      <c r="N22" s="19"/>
      <c r="O22" s="19"/>
      <c r="P22" s="19"/>
      <c r="Q22" s="19"/>
      <c r="R22" s="19"/>
      <c r="S22" s="19"/>
      <c r="T22" s="19"/>
      <c r="U22" s="239"/>
      <c r="V22" s="239"/>
      <c r="W22" s="239"/>
      <c r="X22" s="42"/>
      <c r="Y22" s="247"/>
      <c r="Z22" s="247"/>
      <c r="AA22" s="247"/>
      <c r="AB22" s="247"/>
      <c r="AC22" s="247"/>
      <c r="AD22" s="247"/>
      <c r="AE22" s="247"/>
      <c r="AF22" s="247"/>
      <c r="AG22" s="247"/>
      <c r="AH22" s="247"/>
      <c r="AI22" s="247"/>
      <c r="AJ22" s="247"/>
      <c r="AK22" s="247"/>
      <c r="AL22" s="247"/>
      <c r="AM22" s="247"/>
      <c r="AN22" s="247"/>
      <c r="AO22" s="29"/>
    </row>
    <row r="23" spans="1:41" ht="6.95" customHeight="1" x14ac:dyDescent="0.25">
      <c r="A23" s="26"/>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29"/>
    </row>
    <row r="24" spans="1:41" ht="6.95" customHeight="1" x14ac:dyDescent="0.25">
      <c r="A24" s="26"/>
      <c r="B24" s="167" t="s">
        <v>85</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233" t="s">
        <v>39</v>
      </c>
      <c r="AF24" s="233"/>
      <c r="AG24" s="233"/>
      <c r="AH24" s="233"/>
      <c r="AI24" s="233"/>
      <c r="AJ24" s="233"/>
      <c r="AK24" s="233"/>
      <c r="AL24" s="235" t="s">
        <v>97</v>
      </c>
      <c r="AM24" s="235"/>
      <c r="AN24" s="235"/>
      <c r="AO24" s="29"/>
    </row>
    <row r="25" spans="1:41" ht="6.95" customHeight="1" x14ac:dyDescent="0.25">
      <c r="A25" s="2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234"/>
      <c r="AF25" s="234"/>
      <c r="AG25" s="234"/>
      <c r="AH25" s="234"/>
      <c r="AI25" s="234"/>
      <c r="AJ25" s="234"/>
      <c r="AK25" s="234"/>
      <c r="AL25" s="235"/>
      <c r="AM25" s="235"/>
      <c r="AN25" s="235"/>
      <c r="AO25" s="29"/>
    </row>
    <row r="26" spans="1:41" ht="6.95" customHeight="1" x14ac:dyDescent="0.25">
      <c r="A26" s="26"/>
      <c r="B26" s="171" t="s">
        <v>98</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29"/>
    </row>
    <row r="27" spans="1:41" ht="6.95" customHeight="1" x14ac:dyDescent="0.25">
      <c r="A27" s="26"/>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29"/>
    </row>
    <row r="28" spans="1:41" ht="6.95" customHeight="1" x14ac:dyDescent="0.25">
      <c r="A28" s="26"/>
      <c r="B28" s="171" t="s">
        <v>10</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29"/>
    </row>
    <row r="29" spans="1:41" ht="6.95" customHeight="1" x14ac:dyDescent="0.25">
      <c r="A29" s="26"/>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29"/>
    </row>
    <row r="30" spans="1:41" ht="6.95" customHeight="1" x14ac:dyDescent="0.15">
      <c r="A30" s="26"/>
      <c r="B30" s="19"/>
      <c r="C30" s="19"/>
      <c r="D30" s="19"/>
      <c r="E30" s="19"/>
      <c r="F30" s="19"/>
      <c r="G30" s="19"/>
      <c r="H30" s="19"/>
      <c r="I30" s="19"/>
      <c r="J30" s="19"/>
      <c r="K30" s="19"/>
      <c r="L30" s="19"/>
      <c r="M30" s="19"/>
      <c r="N30" s="19"/>
      <c r="O30" s="19"/>
      <c r="P30" s="19"/>
      <c r="Q30" s="19"/>
      <c r="R30" s="19"/>
      <c r="S30" s="19"/>
      <c r="T30" s="170" t="s">
        <v>13</v>
      </c>
      <c r="U30" s="170"/>
      <c r="V30" s="170"/>
      <c r="W30" s="19"/>
      <c r="X30" s="19"/>
      <c r="Y30" s="19"/>
      <c r="Z30" s="19"/>
      <c r="AA30" s="19"/>
      <c r="AB30" s="19"/>
      <c r="AC30" s="19"/>
      <c r="AD30" s="30"/>
      <c r="AL30" s="30"/>
      <c r="AM30" s="30"/>
      <c r="AN30" s="30"/>
      <c r="AO30" s="29"/>
    </row>
    <row r="31" spans="1:41" ht="6.95" customHeight="1" x14ac:dyDescent="0.15">
      <c r="A31" s="26"/>
      <c r="B31" s="19"/>
      <c r="C31" s="19"/>
      <c r="D31" s="19"/>
      <c r="E31" s="19"/>
      <c r="F31" s="19"/>
      <c r="G31" s="19"/>
      <c r="H31" s="19"/>
      <c r="I31" s="19"/>
      <c r="J31" s="19"/>
      <c r="K31" s="19"/>
      <c r="L31" s="19"/>
      <c r="M31" s="19"/>
      <c r="N31" s="19"/>
      <c r="O31" s="19"/>
      <c r="P31" s="19"/>
      <c r="Q31" s="19"/>
      <c r="R31" s="19"/>
      <c r="S31" s="19"/>
      <c r="T31" s="170"/>
      <c r="U31" s="170"/>
      <c r="V31" s="170"/>
      <c r="W31" s="19"/>
      <c r="X31" s="19"/>
      <c r="Y31" s="19"/>
      <c r="Z31" s="19"/>
      <c r="AA31" s="19"/>
      <c r="AB31" s="19"/>
      <c r="AC31" s="19"/>
      <c r="AD31" s="30"/>
      <c r="AL31" s="30"/>
      <c r="AM31" s="30"/>
      <c r="AN31" s="30"/>
      <c r="AO31" s="29"/>
    </row>
    <row r="32" spans="1:41" ht="6.95" customHeight="1" x14ac:dyDescent="0.25">
      <c r="A32" s="26"/>
      <c r="B32" s="216" t="s">
        <v>11</v>
      </c>
      <c r="C32" s="216"/>
      <c r="D32" s="216"/>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29"/>
    </row>
    <row r="33" spans="1:41" ht="6.95" customHeight="1" thickBot="1" x14ac:dyDescent="0.3">
      <c r="A33" s="26"/>
      <c r="B33" s="216"/>
      <c r="C33" s="216"/>
      <c r="D33" s="216"/>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29"/>
    </row>
    <row r="34" spans="1:41" ht="6.95" customHeight="1" thickTop="1" x14ac:dyDescent="0.25">
      <c r="A34" s="26"/>
      <c r="B34" s="217" t="str">
        <f>IF('計算書（5-(ｲ)-⑥）'!B18="","",'計算書（5-(ｲ)-⑥）'!B18)</f>
        <v/>
      </c>
      <c r="C34" s="218"/>
      <c r="D34" s="218"/>
      <c r="E34" s="218"/>
      <c r="F34" s="218"/>
      <c r="G34" s="218"/>
      <c r="H34" s="218"/>
      <c r="I34" s="218"/>
      <c r="J34" s="218"/>
      <c r="K34" s="218"/>
      <c r="L34" s="218"/>
      <c r="M34" s="218"/>
      <c r="N34" s="219"/>
      <c r="O34" s="223" t="str">
        <f>IF('計算書（5-(ｲ)-⑥）'!O18="","",'計算書（5-(ｲ)-⑥）'!O18)</f>
        <v/>
      </c>
      <c r="P34" s="223"/>
      <c r="Q34" s="223"/>
      <c r="R34" s="223"/>
      <c r="S34" s="223"/>
      <c r="T34" s="223"/>
      <c r="U34" s="223"/>
      <c r="V34" s="223"/>
      <c r="W34" s="223"/>
      <c r="X34" s="223"/>
      <c r="Y34" s="223"/>
      <c r="Z34" s="223"/>
      <c r="AA34" s="224"/>
      <c r="AB34" s="227" t="str">
        <f>IF('計算書（5-(ｲ)-⑥）'!AB18="","",'計算書（5-(ｲ)-⑥）'!AB18)</f>
        <v/>
      </c>
      <c r="AC34" s="228"/>
      <c r="AD34" s="228"/>
      <c r="AE34" s="228"/>
      <c r="AF34" s="228"/>
      <c r="AG34" s="228"/>
      <c r="AH34" s="228"/>
      <c r="AI34" s="228"/>
      <c r="AJ34" s="228"/>
      <c r="AK34" s="228"/>
      <c r="AL34" s="228"/>
      <c r="AM34" s="228"/>
      <c r="AN34" s="229"/>
      <c r="AO34" s="29"/>
    </row>
    <row r="35" spans="1:41" ht="6.95" customHeight="1" thickBot="1" x14ac:dyDescent="0.3">
      <c r="A35" s="26"/>
      <c r="B35" s="220"/>
      <c r="C35" s="221"/>
      <c r="D35" s="221"/>
      <c r="E35" s="221"/>
      <c r="F35" s="221"/>
      <c r="G35" s="221"/>
      <c r="H35" s="221"/>
      <c r="I35" s="221"/>
      <c r="J35" s="221"/>
      <c r="K35" s="221"/>
      <c r="L35" s="221"/>
      <c r="M35" s="221"/>
      <c r="N35" s="222"/>
      <c r="O35" s="225"/>
      <c r="P35" s="225"/>
      <c r="Q35" s="225"/>
      <c r="R35" s="225"/>
      <c r="S35" s="225"/>
      <c r="T35" s="225"/>
      <c r="U35" s="225"/>
      <c r="V35" s="225"/>
      <c r="W35" s="225"/>
      <c r="X35" s="225"/>
      <c r="Y35" s="225"/>
      <c r="Z35" s="225"/>
      <c r="AA35" s="226"/>
      <c r="AB35" s="230"/>
      <c r="AC35" s="231"/>
      <c r="AD35" s="231"/>
      <c r="AE35" s="231"/>
      <c r="AF35" s="231"/>
      <c r="AG35" s="231"/>
      <c r="AH35" s="231"/>
      <c r="AI35" s="231"/>
      <c r="AJ35" s="231"/>
      <c r="AK35" s="231"/>
      <c r="AL35" s="231"/>
      <c r="AM35" s="231"/>
      <c r="AN35" s="232"/>
      <c r="AO35" s="29"/>
    </row>
    <row r="36" spans="1:41" ht="6.95" customHeight="1" thickTop="1" x14ac:dyDescent="0.25">
      <c r="A36" s="26"/>
      <c r="B36" s="200" t="str">
        <f>IF('計算書（5-(ｲ)-⑥）'!B20="","",'計算書（5-(ｲ)-⑥）'!B20)</f>
        <v/>
      </c>
      <c r="C36" s="201"/>
      <c r="D36" s="201"/>
      <c r="E36" s="201"/>
      <c r="F36" s="201"/>
      <c r="G36" s="201"/>
      <c r="H36" s="201"/>
      <c r="I36" s="201"/>
      <c r="J36" s="201"/>
      <c r="K36" s="201"/>
      <c r="L36" s="201"/>
      <c r="M36" s="201"/>
      <c r="N36" s="202"/>
      <c r="O36" s="206" t="str">
        <f>IF('計算書（5-(ｲ)-⑥）'!O20="","",'計算書（5-(ｲ)-⑥）'!O20)</f>
        <v/>
      </c>
      <c r="P36" s="207"/>
      <c r="Q36" s="207"/>
      <c r="R36" s="207"/>
      <c r="S36" s="207"/>
      <c r="T36" s="207"/>
      <c r="U36" s="207"/>
      <c r="V36" s="207"/>
      <c r="W36" s="207"/>
      <c r="X36" s="207"/>
      <c r="Y36" s="207"/>
      <c r="Z36" s="207"/>
      <c r="AA36" s="208"/>
      <c r="AB36" s="206" t="str">
        <f>IF('計算書（5-(ｲ)-⑥）'!AB20="","",'計算書（5-(ｲ)-⑥）'!AB20)</f>
        <v/>
      </c>
      <c r="AC36" s="207"/>
      <c r="AD36" s="207"/>
      <c r="AE36" s="207"/>
      <c r="AF36" s="207"/>
      <c r="AG36" s="207"/>
      <c r="AH36" s="207"/>
      <c r="AI36" s="207"/>
      <c r="AJ36" s="207"/>
      <c r="AK36" s="207"/>
      <c r="AL36" s="207"/>
      <c r="AM36" s="207"/>
      <c r="AN36" s="210"/>
      <c r="AO36" s="29"/>
    </row>
    <row r="37" spans="1:41" ht="6.95" customHeight="1" x14ac:dyDescent="0.25">
      <c r="A37" s="26"/>
      <c r="B37" s="203"/>
      <c r="C37" s="204"/>
      <c r="D37" s="204"/>
      <c r="E37" s="204"/>
      <c r="F37" s="204"/>
      <c r="G37" s="204"/>
      <c r="H37" s="204"/>
      <c r="I37" s="204"/>
      <c r="J37" s="204"/>
      <c r="K37" s="204"/>
      <c r="L37" s="204"/>
      <c r="M37" s="204"/>
      <c r="N37" s="205"/>
      <c r="O37" s="209"/>
      <c r="P37" s="204"/>
      <c r="Q37" s="204"/>
      <c r="R37" s="204"/>
      <c r="S37" s="204"/>
      <c r="T37" s="204"/>
      <c r="U37" s="204"/>
      <c r="V37" s="204"/>
      <c r="W37" s="204"/>
      <c r="X37" s="204"/>
      <c r="Y37" s="204"/>
      <c r="Z37" s="204"/>
      <c r="AA37" s="205"/>
      <c r="AB37" s="209"/>
      <c r="AC37" s="204"/>
      <c r="AD37" s="204"/>
      <c r="AE37" s="204"/>
      <c r="AF37" s="204"/>
      <c r="AG37" s="204"/>
      <c r="AH37" s="204"/>
      <c r="AI37" s="204"/>
      <c r="AJ37" s="204"/>
      <c r="AK37" s="204"/>
      <c r="AL37" s="204"/>
      <c r="AM37" s="204"/>
      <c r="AN37" s="211"/>
      <c r="AO37" s="29"/>
    </row>
    <row r="38" spans="1:41" ht="6.95" customHeight="1" x14ac:dyDescent="0.25">
      <c r="A38" s="26"/>
      <c r="B38" s="212" t="s">
        <v>12</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9"/>
    </row>
    <row r="39" spans="1:41" ht="6.95" customHeight="1" x14ac:dyDescent="0.25">
      <c r="A39" s="26"/>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9"/>
    </row>
    <row r="40" spans="1:41" ht="6.95" customHeight="1" x14ac:dyDescent="0.25">
      <c r="A40" s="26"/>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9"/>
    </row>
    <row r="41" spans="1:41" ht="6.95" customHeight="1" x14ac:dyDescent="0.25">
      <c r="A41" s="26"/>
      <c r="B41" s="167" t="s">
        <v>40</v>
      </c>
      <c r="C41" s="167"/>
      <c r="D41" s="167"/>
      <c r="E41" s="167"/>
      <c r="F41" s="167"/>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29"/>
    </row>
    <row r="42" spans="1:41" ht="6.95" customHeight="1" x14ac:dyDescent="0.25">
      <c r="A42" s="26"/>
      <c r="B42" s="167"/>
      <c r="C42" s="167"/>
      <c r="D42" s="167"/>
      <c r="E42" s="167"/>
      <c r="F42" s="167"/>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29"/>
    </row>
    <row r="43" spans="1:41" ht="6.95" customHeight="1" x14ac:dyDescent="0.25">
      <c r="A43" s="26"/>
      <c r="B43" s="214" t="s">
        <v>87</v>
      </c>
      <c r="C43" s="215"/>
      <c r="D43" s="48" t="s">
        <v>86</v>
      </c>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29"/>
    </row>
    <row r="44" spans="1:41" ht="6.95" customHeight="1" x14ac:dyDescent="0.25">
      <c r="A44" s="26"/>
      <c r="B44" s="215"/>
      <c r="C44" s="215"/>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29"/>
    </row>
    <row r="45" spans="1:41" ht="6.95" customHeight="1" x14ac:dyDescent="0.25">
      <c r="A45" s="26"/>
      <c r="B45" s="215"/>
      <c r="C45" s="215"/>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29"/>
    </row>
    <row r="46" spans="1:41" ht="6.95" customHeight="1" x14ac:dyDescent="0.25">
      <c r="A46" s="26"/>
      <c r="B46" s="170" t="s">
        <v>49</v>
      </c>
      <c r="C46" s="170"/>
      <c r="D46" s="171" t="s">
        <v>50</v>
      </c>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1"/>
      <c r="AN46" s="11"/>
      <c r="AO46" s="29"/>
    </row>
    <row r="47" spans="1:41" ht="6.95" customHeight="1" x14ac:dyDescent="0.25">
      <c r="A47" s="26"/>
      <c r="B47" s="170"/>
      <c r="C47" s="170"/>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1"/>
      <c r="AN47" s="11"/>
      <c r="AO47" s="29"/>
    </row>
    <row r="48" spans="1:41" ht="6.95" customHeight="1" x14ac:dyDescent="0.15">
      <c r="A48" s="26"/>
      <c r="B48" s="19"/>
      <c r="C48" s="19"/>
      <c r="D48" s="19"/>
      <c r="E48" s="19"/>
      <c r="F48" s="175" t="s">
        <v>14</v>
      </c>
      <c r="G48" s="175"/>
      <c r="H48" s="175"/>
      <c r="I48" s="175"/>
      <c r="J48" s="19"/>
      <c r="K48" s="19"/>
      <c r="L48" s="19"/>
      <c r="M48" s="19"/>
      <c r="N48" s="19"/>
      <c r="O48" s="19"/>
      <c r="P48" s="19"/>
      <c r="Q48" s="19"/>
      <c r="R48" s="19"/>
      <c r="S48" s="19"/>
      <c r="T48" s="19"/>
      <c r="U48" s="19"/>
      <c r="V48" s="19"/>
      <c r="W48" s="19"/>
      <c r="X48" s="19"/>
      <c r="Y48" s="19"/>
      <c r="Z48" s="19"/>
      <c r="AA48" s="19"/>
      <c r="AB48" s="19"/>
      <c r="AC48" s="27"/>
      <c r="AD48" s="31"/>
      <c r="AE48" s="31"/>
      <c r="AF48" s="31"/>
      <c r="AG48" s="27"/>
      <c r="AH48" s="27"/>
      <c r="AI48" s="27"/>
      <c r="AJ48" s="27"/>
      <c r="AK48" s="27"/>
      <c r="AL48" s="19"/>
      <c r="AM48" s="19"/>
      <c r="AN48" s="19"/>
      <c r="AO48" s="29"/>
    </row>
    <row r="49" spans="1:41" ht="6.95" customHeight="1" x14ac:dyDescent="0.15">
      <c r="A49" s="26"/>
      <c r="B49" s="19"/>
      <c r="C49" s="19"/>
      <c r="D49" s="19"/>
      <c r="E49" s="19"/>
      <c r="F49" s="176"/>
      <c r="G49" s="176"/>
      <c r="H49" s="176"/>
      <c r="I49" s="176"/>
      <c r="J49" s="170" t="s">
        <v>15</v>
      </c>
      <c r="K49" s="170"/>
      <c r="L49" s="170"/>
      <c r="M49" s="19"/>
      <c r="N49" s="19"/>
      <c r="O49" s="19"/>
      <c r="P49" s="19"/>
      <c r="Q49" s="19"/>
      <c r="R49" s="19"/>
      <c r="S49" s="19"/>
      <c r="T49" s="19"/>
      <c r="U49" s="19"/>
      <c r="V49" s="19"/>
      <c r="W49" s="19"/>
      <c r="X49" s="19"/>
      <c r="Y49" s="19"/>
      <c r="Z49" s="19"/>
      <c r="AA49" s="19"/>
      <c r="AB49" s="19"/>
      <c r="AC49" s="27"/>
      <c r="AD49" s="31"/>
      <c r="AE49" s="31"/>
      <c r="AF49" s="31"/>
      <c r="AG49" s="27"/>
      <c r="AH49" s="27"/>
      <c r="AI49" s="27"/>
      <c r="AJ49" s="27"/>
      <c r="AK49" s="27"/>
      <c r="AL49" s="19"/>
      <c r="AM49" s="19"/>
      <c r="AN49" s="19"/>
      <c r="AO49" s="29"/>
    </row>
    <row r="50" spans="1:41" ht="6.95" customHeight="1" x14ac:dyDescent="0.25">
      <c r="A50" s="26"/>
      <c r="B50" s="19"/>
      <c r="C50" s="19"/>
      <c r="D50" s="19"/>
      <c r="E50" s="19"/>
      <c r="F50" s="19"/>
      <c r="G50" s="198" t="s">
        <v>44</v>
      </c>
      <c r="H50" s="198"/>
      <c r="I50" s="19"/>
      <c r="J50" s="170"/>
      <c r="K50" s="170"/>
      <c r="L50" s="170"/>
      <c r="M50" s="19"/>
      <c r="N50" s="19"/>
      <c r="O50" s="19"/>
      <c r="P50" s="19"/>
      <c r="Q50" s="19"/>
      <c r="R50" s="19"/>
      <c r="S50" s="19"/>
      <c r="T50" s="19"/>
      <c r="U50" s="19"/>
      <c r="V50" s="19"/>
      <c r="W50" s="19"/>
      <c r="X50" s="19"/>
      <c r="Y50" s="19"/>
      <c r="Z50" s="19"/>
      <c r="AA50" s="19"/>
      <c r="AB50" s="19"/>
      <c r="AC50" s="19"/>
      <c r="AD50" s="19"/>
      <c r="AE50" s="171" t="s">
        <v>41</v>
      </c>
      <c r="AF50" s="171"/>
      <c r="AG50" s="199" t="str">
        <f>IF('計算書（5-(ｲ)-⑥）'!AE33="","",'計算書（5-(ｲ)-⑥）'!AE33)</f>
        <v/>
      </c>
      <c r="AH50" s="168"/>
      <c r="AI50" s="168"/>
      <c r="AJ50" s="168"/>
      <c r="AK50" s="168"/>
      <c r="AL50" s="168"/>
      <c r="AM50" s="175" t="s">
        <v>17</v>
      </c>
      <c r="AN50" s="175"/>
      <c r="AO50" s="29"/>
    </row>
    <row r="51" spans="1:41" ht="6.95" customHeight="1" x14ac:dyDescent="0.25">
      <c r="A51" s="26"/>
      <c r="B51" s="19"/>
      <c r="C51" s="19"/>
      <c r="D51" s="19"/>
      <c r="E51" s="19"/>
      <c r="F51" s="19"/>
      <c r="G51" s="170"/>
      <c r="H51" s="170"/>
      <c r="I51" s="19"/>
      <c r="J51" s="19"/>
      <c r="K51" s="19"/>
      <c r="L51" s="19"/>
      <c r="M51" s="19"/>
      <c r="N51" s="19"/>
      <c r="O51" s="19"/>
      <c r="P51" s="19"/>
      <c r="Q51" s="19"/>
      <c r="R51" s="19"/>
      <c r="S51" s="19"/>
      <c r="T51" s="19"/>
      <c r="U51" s="19"/>
      <c r="V51" s="19"/>
      <c r="W51" s="19"/>
      <c r="X51" s="19"/>
      <c r="Y51" s="19"/>
      <c r="Z51" s="19"/>
      <c r="AA51" s="19"/>
      <c r="AB51" s="19"/>
      <c r="AC51" s="19"/>
      <c r="AD51" s="19"/>
      <c r="AE51" s="184"/>
      <c r="AF51" s="184"/>
      <c r="AG51" s="169"/>
      <c r="AH51" s="169"/>
      <c r="AI51" s="169"/>
      <c r="AJ51" s="169"/>
      <c r="AK51" s="169"/>
      <c r="AL51" s="169"/>
      <c r="AM51" s="176"/>
      <c r="AN51" s="176"/>
      <c r="AO51" s="29"/>
    </row>
    <row r="52" spans="1:41" ht="6.95" customHeight="1" x14ac:dyDescent="0.25">
      <c r="A52" s="26"/>
      <c r="B52" s="27"/>
      <c r="C52" s="167" t="s">
        <v>88</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271" t="str">
        <f>IF('計算書（5-(ｲ)-⑥）'!I34="","",'計算書（5-(ｲ)-⑥）'!I34)</f>
        <v/>
      </c>
      <c r="AF52" s="271"/>
      <c r="AG52" s="271"/>
      <c r="AH52" s="271"/>
      <c r="AI52" s="271"/>
      <c r="AJ52" s="271"/>
      <c r="AK52" s="271"/>
      <c r="AL52" s="271"/>
      <c r="AM52" s="165" t="s">
        <v>18</v>
      </c>
      <c r="AN52" s="165"/>
      <c r="AO52" s="29"/>
    </row>
    <row r="53" spans="1:41" ht="6.95" customHeight="1" x14ac:dyDescent="0.25">
      <c r="A53" s="26"/>
      <c r="B53" s="2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272"/>
      <c r="AF53" s="272"/>
      <c r="AG53" s="272"/>
      <c r="AH53" s="272"/>
      <c r="AI53" s="272"/>
      <c r="AJ53" s="272"/>
      <c r="AK53" s="272"/>
      <c r="AL53" s="272"/>
      <c r="AM53" s="166"/>
      <c r="AN53" s="166"/>
      <c r="AO53" s="29"/>
    </row>
    <row r="54" spans="1:41" ht="6.95" customHeight="1" x14ac:dyDescent="0.25">
      <c r="A54" s="26"/>
      <c r="B54" s="19"/>
      <c r="C54" s="167" t="str">
        <f>"Ｂ：Ａの期間に対応する"&amp;'計算書（5-(ｲ)-⑥）'!R27&amp;"年の１か月間の指定業種に属する事業の売上高等"</f>
        <v>Ｂ：Ａの期間に対応する令和元年の１か月間の指定業種に属する事業の売上高等</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273" t="str">
        <f>IF('計算書（5-(ｲ)-⑥）'!U34="","",'計算書（5-(ｲ)-⑥）'!U34)</f>
        <v/>
      </c>
      <c r="AF54" s="273"/>
      <c r="AG54" s="273"/>
      <c r="AH54" s="273"/>
      <c r="AI54" s="273"/>
      <c r="AJ54" s="273"/>
      <c r="AK54" s="273"/>
      <c r="AL54" s="273"/>
      <c r="AM54" s="165" t="s">
        <v>18</v>
      </c>
      <c r="AN54" s="165"/>
      <c r="AO54" s="29"/>
    </row>
    <row r="55" spans="1:41" ht="6.95" customHeight="1" x14ac:dyDescent="0.25">
      <c r="A55" s="26"/>
      <c r="B55" s="19"/>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272"/>
      <c r="AF55" s="272"/>
      <c r="AG55" s="272"/>
      <c r="AH55" s="272"/>
      <c r="AI55" s="272"/>
      <c r="AJ55" s="272"/>
      <c r="AK55" s="272"/>
      <c r="AL55" s="272"/>
      <c r="AM55" s="166"/>
      <c r="AN55" s="166"/>
      <c r="AO55" s="29"/>
    </row>
    <row r="56" spans="1:41" ht="6.95" customHeight="1" x14ac:dyDescent="0.25">
      <c r="A56" s="26"/>
      <c r="B56" s="19"/>
      <c r="C56" s="167" t="str">
        <f>"Ｃ：Ａの期間に対応する"&amp;'計算書（5-(ｲ)-⑥）'!R27&amp;"年の１か月間の全体の売上高等"</f>
        <v>Ｃ：Ａの期間に対応する令和元年の１か月間の全体の売上高等</v>
      </c>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273" t="str">
        <f>IF('計算書（5-(ｲ)-⑥）'!U50="","",'計算書（5-(ｲ)-⑥）'!U50)</f>
        <v/>
      </c>
      <c r="AF56" s="273"/>
      <c r="AG56" s="273"/>
      <c r="AH56" s="273"/>
      <c r="AI56" s="273"/>
      <c r="AJ56" s="273"/>
      <c r="AK56" s="273"/>
      <c r="AL56" s="273"/>
      <c r="AM56" s="165" t="s">
        <v>18</v>
      </c>
      <c r="AN56" s="165"/>
      <c r="AO56" s="29"/>
    </row>
    <row r="57" spans="1:41" ht="6.95" customHeight="1" x14ac:dyDescent="0.25">
      <c r="A57" s="26"/>
      <c r="B57" s="19"/>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272"/>
      <c r="AF57" s="272"/>
      <c r="AG57" s="272"/>
      <c r="AH57" s="272"/>
      <c r="AI57" s="272"/>
      <c r="AJ57" s="272"/>
      <c r="AK57" s="272"/>
      <c r="AL57" s="272"/>
      <c r="AM57" s="166"/>
      <c r="AN57" s="166"/>
      <c r="AO57" s="29"/>
    </row>
    <row r="58" spans="1:41" ht="6.95" customHeight="1" x14ac:dyDescent="0.25">
      <c r="A58" s="26"/>
      <c r="B58" s="170" t="s">
        <v>51</v>
      </c>
      <c r="C58" s="170"/>
      <c r="D58" s="171" t="s">
        <v>52</v>
      </c>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9"/>
      <c r="AN58" s="19"/>
      <c r="AO58" s="29"/>
    </row>
    <row r="59" spans="1:41" ht="6.95" customHeight="1" x14ac:dyDescent="0.25">
      <c r="A59" s="26"/>
      <c r="B59" s="170"/>
      <c r="C59" s="170"/>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9"/>
      <c r="AN59" s="19"/>
      <c r="AO59" s="29"/>
    </row>
    <row r="60" spans="1:41" ht="6.95" customHeight="1" x14ac:dyDescent="0.25">
      <c r="A60" s="26"/>
      <c r="B60" s="19"/>
      <c r="C60" s="19"/>
      <c r="D60" s="19"/>
      <c r="E60" s="19"/>
      <c r="F60" s="175" t="s">
        <v>91</v>
      </c>
      <c r="G60" s="175"/>
      <c r="H60" s="175"/>
      <c r="I60" s="175"/>
      <c r="J60" s="175"/>
      <c r="K60" s="175"/>
      <c r="L60" s="175"/>
      <c r="M60" s="175"/>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29"/>
    </row>
    <row r="61" spans="1:41" ht="6.95" customHeight="1" x14ac:dyDescent="0.25">
      <c r="A61" s="26"/>
      <c r="B61" s="19"/>
      <c r="C61" s="19"/>
      <c r="D61" s="19"/>
      <c r="E61" s="19"/>
      <c r="F61" s="176"/>
      <c r="G61" s="176"/>
      <c r="H61" s="176"/>
      <c r="I61" s="176"/>
      <c r="J61" s="176"/>
      <c r="K61" s="176"/>
      <c r="L61" s="176"/>
      <c r="M61" s="176"/>
      <c r="N61" s="170" t="s">
        <v>15</v>
      </c>
      <c r="O61" s="170"/>
      <c r="P61" s="170"/>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29"/>
    </row>
    <row r="62" spans="1:41" ht="6.95" customHeight="1" x14ac:dyDescent="0.25">
      <c r="A62" s="26"/>
      <c r="B62" s="19"/>
      <c r="C62" s="19"/>
      <c r="D62" s="19"/>
      <c r="E62" s="19"/>
      <c r="F62" s="182" t="s">
        <v>92</v>
      </c>
      <c r="G62" s="182"/>
      <c r="H62" s="182"/>
      <c r="I62" s="182"/>
      <c r="J62" s="182"/>
      <c r="K62" s="182"/>
      <c r="L62" s="182"/>
      <c r="M62" s="182"/>
      <c r="N62" s="170"/>
      <c r="O62" s="170"/>
      <c r="P62" s="170"/>
      <c r="Q62" s="19"/>
      <c r="R62" s="19"/>
      <c r="S62" s="19"/>
      <c r="T62" s="19"/>
      <c r="U62" s="19"/>
      <c r="V62" s="19"/>
      <c r="W62" s="19"/>
      <c r="X62" s="19"/>
      <c r="Y62" s="19"/>
      <c r="Z62" s="19"/>
      <c r="AA62" s="19"/>
      <c r="AB62" s="19"/>
      <c r="AC62" s="19"/>
      <c r="AD62" s="19"/>
      <c r="AE62" s="171" t="s">
        <v>41</v>
      </c>
      <c r="AF62" s="171"/>
      <c r="AG62" s="199" t="str">
        <f>IF('計算書（5-(ｲ)-⑥）'!AE70="","",'計算書（5-(ｲ)-⑥）'!AE70)</f>
        <v/>
      </c>
      <c r="AH62" s="168"/>
      <c r="AI62" s="168"/>
      <c r="AJ62" s="168"/>
      <c r="AK62" s="168"/>
      <c r="AL62" s="168"/>
      <c r="AM62" s="175" t="s">
        <v>17</v>
      </c>
      <c r="AN62" s="175"/>
      <c r="AO62" s="29"/>
    </row>
    <row r="63" spans="1:41" ht="6.95" customHeight="1" x14ac:dyDescent="0.25">
      <c r="A63" s="26"/>
      <c r="B63" s="19"/>
      <c r="C63" s="19"/>
      <c r="D63" s="19"/>
      <c r="E63" s="19"/>
      <c r="F63" s="183"/>
      <c r="G63" s="183"/>
      <c r="H63" s="183"/>
      <c r="I63" s="183"/>
      <c r="J63" s="183"/>
      <c r="K63" s="183"/>
      <c r="L63" s="183"/>
      <c r="M63" s="183"/>
      <c r="N63" s="19"/>
      <c r="O63" s="19"/>
      <c r="P63" s="19"/>
      <c r="Q63" s="19"/>
      <c r="R63" s="19"/>
      <c r="S63" s="19"/>
      <c r="T63" s="19"/>
      <c r="U63" s="19"/>
      <c r="V63" s="19"/>
      <c r="W63" s="19"/>
      <c r="X63" s="19"/>
      <c r="Y63" s="19"/>
      <c r="Z63" s="19"/>
      <c r="AA63" s="19"/>
      <c r="AB63" s="19"/>
      <c r="AC63" s="19"/>
      <c r="AD63" s="19"/>
      <c r="AE63" s="184"/>
      <c r="AF63" s="184"/>
      <c r="AG63" s="169"/>
      <c r="AH63" s="169"/>
      <c r="AI63" s="169"/>
      <c r="AJ63" s="169"/>
      <c r="AK63" s="169"/>
      <c r="AL63" s="169"/>
      <c r="AM63" s="176"/>
      <c r="AN63" s="176"/>
      <c r="AO63" s="29"/>
    </row>
    <row r="64" spans="1:41" ht="6.95" customHeight="1" x14ac:dyDescent="0.25">
      <c r="A64" s="26"/>
      <c r="B64" s="19"/>
      <c r="C64" s="167" t="s">
        <v>89</v>
      </c>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271" t="str">
        <f>IF('計算書（5-(ｲ)-⑥）'!I71="","",'計算書（5-(ｲ)-⑥）'!I71)</f>
        <v/>
      </c>
      <c r="AF64" s="271"/>
      <c r="AG64" s="271"/>
      <c r="AH64" s="271"/>
      <c r="AI64" s="271"/>
      <c r="AJ64" s="271"/>
      <c r="AK64" s="271"/>
      <c r="AL64" s="271"/>
      <c r="AM64" s="165" t="s">
        <v>18</v>
      </c>
      <c r="AN64" s="165"/>
      <c r="AO64" s="29"/>
    </row>
    <row r="65" spans="1:41" ht="6.95" customHeight="1" x14ac:dyDescent="0.25">
      <c r="A65" s="26"/>
      <c r="B65" s="19"/>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272"/>
      <c r="AF65" s="272"/>
      <c r="AG65" s="272"/>
      <c r="AH65" s="272"/>
      <c r="AI65" s="272"/>
      <c r="AJ65" s="272"/>
      <c r="AK65" s="272"/>
      <c r="AL65" s="272"/>
      <c r="AM65" s="166"/>
      <c r="AN65" s="166"/>
      <c r="AO65" s="29"/>
    </row>
    <row r="66" spans="1:41" ht="6.95" customHeight="1" x14ac:dyDescent="0.25">
      <c r="A66" s="26"/>
      <c r="B66" s="19"/>
      <c r="C66" s="167" t="str">
        <f>"E：Ｄの期間に対応する"&amp;'計算書（5-(ｲ)-⑥）'!R27&amp;"年の２か月間の指定業種に属する事業の売上高等"</f>
        <v>E：Ｄの期間に対応する令和元年の２か月間の指定業種に属する事業の売上高等</v>
      </c>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273" t="str">
        <f>IF('計算書（5-(ｲ)-⑥）'!U71="","",'計算書（5-(ｲ)-⑥）'!U71)</f>
        <v/>
      </c>
      <c r="AF66" s="273"/>
      <c r="AG66" s="273"/>
      <c r="AH66" s="273"/>
      <c r="AI66" s="273"/>
      <c r="AJ66" s="273"/>
      <c r="AK66" s="273"/>
      <c r="AL66" s="273"/>
      <c r="AM66" s="165" t="s">
        <v>18</v>
      </c>
      <c r="AN66" s="165"/>
      <c r="AO66" s="29"/>
    </row>
    <row r="67" spans="1:41" ht="6.95" customHeight="1" x14ac:dyDescent="0.25">
      <c r="A67" s="26"/>
      <c r="B67" s="19"/>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272"/>
      <c r="AF67" s="272"/>
      <c r="AG67" s="272"/>
      <c r="AH67" s="272"/>
      <c r="AI67" s="272"/>
      <c r="AJ67" s="272"/>
      <c r="AK67" s="272"/>
      <c r="AL67" s="272"/>
      <c r="AM67" s="166"/>
      <c r="AN67" s="166"/>
      <c r="AO67" s="29"/>
    </row>
    <row r="68" spans="1:41" ht="6.95" customHeight="1" x14ac:dyDescent="0.25">
      <c r="A68" s="26"/>
      <c r="B68" s="19"/>
      <c r="C68" s="167" t="str">
        <f>"F：Ｄの期間に対応する"&amp;'計算書（5-(ｲ)-⑥）'!R27&amp;"年の２か月間の全体の売上高等"</f>
        <v>F：Ｄの期間に対応する令和元年の２か月間の全体の売上高等</v>
      </c>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273" t="str">
        <f>IF('計算書（5-(ｲ)-⑥）'!U92="","",'計算書（5-(ｲ)-⑥）'!U92)</f>
        <v/>
      </c>
      <c r="AF68" s="273"/>
      <c r="AG68" s="273"/>
      <c r="AH68" s="273"/>
      <c r="AI68" s="273"/>
      <c r="AJ68" s="273"/>
      <c r="AK68" s="273"/>
      <c r="AL68" s="273"/>
      <c r="AM68" s="165" t="s">
        <v>18</v>
      </c>
      <c r="AN68" s="165"/>
      <c r="AO68" s="29"/>
    </row>
    <row r="69" spans="1:41" ht="6.95" customHeight="1" x14ac:dyDescent="0.25">
      <c r="A69" s="26"/>
      <c r="B69" s="19"/>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272"/>
      <c r="AF69" s="272"/>
      <c r="AG69" s="272"/>
      <c r="AH69" s="272"/>
      <c r="AI69" s="272"/>
      <c r="AJ69" s="272"/>
      <c r="AK69" s="272"/>
      <c r="AL69" s="272"/>
      <c r="AM69" s="166"/>
      <c r="AN69" s="166"/>
      <c r="AO69" s="29"/>
    </row>
    <row r="70" spans="1:41" ht="6.95" customHeight="1" x14ac:dyDescent="0.25">
      <c r="A70" s="26"/>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29"/>
    </row>
    <row r="71" spans="1:41" ht="6.95" customHeight="1" x14ac:dyDescent="0.25">
      <c r="A71" s="26"/>
      <c r="B71" s="197" t="s">
        <v>42</v>
      </c>
      <c r="C71" s="197"/>
      <c r="D71" s="167" t="s">
        <v>43</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29"/>
    </row>
    <row r="72" spans="1:41" ht="6.95" customHeight="1" x14ac:dyDescent="0.25">
      <c r="A72" s="26"/>
      <c r="B72" s="197"/>
      <c r="C72" s="19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29"/>
    </row>
    <row r="73" spans="1:41" ht="6.95" customHeight="1" x14ac:dyDescent="0.25">
      <c r="A73" s="26"/>
      <c r="B73" s="170" t="s">
        <v>49</v>
      </c>
      <c r="C73" s="170"/>
      <c r="D73" s="171" t="s">
        <v>50</v>
      </c>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1"/>
      <c r="AN73" s="11"/>
      <c r="AO73" s="29"/>
    </row>
    <row r="74" spans="1:41" ht="6.95" customHeight="1" x14ac:dyDescent="0.25">
      <c r="A74" s="26"/>
      <c r="B74" s="170"/>
      <c r="C74" s="170"/>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1"/>
      <c r="AN74" s="11"/>
      <c r="AO74" s="29"/>
    </row>
    <row r="75" spans="1:41" ht="6.95" customHeight="1" x14ac:dyDescent="0.25">
      <c r="A75" s="26"/>
      <c r="B75" s="19"/>
      <c r="C75" s="19"/>
      <c r="D75" s="19"/>
      <c r="E75" s="19"/>
      <c r="F75" s="175" t="s">
        <v>93</v>
      </c>
      <c r="G75" s="175"/>
      <c r="H75" s="175"/>
      <c r="I75" s="175"/>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29"/>
    </row>
    <row r="76" spans="1:41" ht="6.95" customHeight="1" x14ac:dyDescent="0.25">
      <c r="A76" s="26"/>
      <c r="B76" s="19"/>
      <c r="C76" s="19"/>
      <c r="D76" s="19"/>
      <c r="E76" s="19"/>
      <c r="F76" s="176"/>
      <c r="G76" s="176"/>
      <c r="H76" s="176"/>
      <c r="I76" s="176"/>
      <c r="J76" s="170" t="s">
        <v>15</v>
      </c>
      <c r="K76" s="170"/>
      <c r="L76" s="170"/>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29"/>
    </row>
    <row r="77" spans="1:41" ht="6.95" customHeight="1" x14ac:dyDescent="0.25">
      <c r="A77" s="26"/>
      <c r="B77" s="19"/>
      <c r="C77" s="19"/>
      <c r="D77" s="19"/>
      <c r="E77" s="19"/>
      <c r="F77" s="19"/>
      <c r="G77" s="198" t="s">
        <v>94</v>
      </c>
      <c r="H77" s="198"/>
      <c r="I77" s="19"/>
      <c r="J77" s="170"/>
      <c r="K77" s="170"/>
      <c r="L77" s="170"/>
      <c r="M77" s="19"/>
      <c r="N77" s="19"/>
      <c r="O77" s="19"/>
      <c r="P77" s="19"/>
      <c r="Q77" s="19"/>
      <c r="R77" s="19"/>
      <c r="S77" s="19"/>
      <c r="T77" s="19"/>
      <c r="U77" s="19"/>
      <c r="V77" s="19"/>
      <c r="W77" s="19"/>
      <c r="X77" s="19"/>
      <c r="Y77" s="19"/>
      <c r="Z77" s="19"/>
      <c r="AA77" s="19"/>
      <c r="AB77" s="19"/>
      <c r="AC77" s="19"/>
      <c r="AD77" s="19"/>
      <c r="AE77" s="171" t="s">
        <v>41</v>
      </c>
      <c r="AF77" s="171"/>
      <c r="AG77" s="168" t="str">
        <f>IF('計算書（5-(ｲ)-⑥）'!AE49="","",'計算書（5-(ｲ)-⑥）'!AE49)</f>
        <v/>
      </c>
      <c r="AH77" s="168"/>
      <c r="AI77" s="168"/>
      <c r="AJ77" s="168"/>
      <c r="AK77" s="168"/>
      <c r="AL77" s="168"/>
      <c r="AM77" s="175" t="s">
        <v>17</v>
      </c>
      <c r="AN77" s="175"/>
      <c r="AO77" s="29"/>
    </row>
    <row r="78" spans="1:41" ht="6.95" customHeight="1" x14ac:dyDescent="0.25">
      <c r="A78" s="26"/>
      <c r="B78" s="19"/>
      <c r="C78" s="19"/>
      <c r="D78" s="19"/>
      <c r="E78" s="19"/>
      <c r="F78" s="19"/>
      <c r="G78" s="170"/>
      <c r="H78" s="170"/>
      <c r="I78" s="19"/>
      <c r="J78" s="19"/>
      <c r="K78" s="19"/>
      <c r="L78" s="19"/>
      <c r="M78" s="19"/>
      <c r="N78" s="19"/>
      <c r="O78" s="19"/>
      <c r="P78" s="19"/>
      <c r="Q78" s="19"/>
      <c r="R78" s="19"/>
      <c r="S78" s="19"/>
      <c r="T78" s="19"/>
      <c r="U78" s="19"/>
      <c r="V78" s="19"/>
      <c r="W78" s="19"/>
      <c r="X78" s="19"/>
      <c r="Y78" s="19"/>
      <c r="Z78" s="19"/>
      <c r="AA78" s="19"/>
      <c r="AB78" s="19"/>
      <c r="AC78" s="19"/>
      <c r="AD78" s="19"/>
      <c r="AE78" s="184"/>
      <c r="AF78" s="184"/>
      <c r="AG78" s="169"/>
      <c r="AH78" s="169"/>
      <c r="AI78" s="169"/>
      <c r="AJ78" s="169"/>
      <c r="AK78" s="169"/>
      <c r="AL78" s="169"/>
      <c r="AM78" s="176"/>
      <c r="AN78" s="176"/>
      <c r="AO78" s="29"/>
    </row>
    <row r="79" spans="1:41" ht="6.95" customHeight="1" x14ac:dyDescent="0.25">
      <c r="A79" s="26"/>
      <c r="B79" s="19"/>
      <c r="C79" s="167" t="s">
        <v>90</v>
      </c>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271" t="str">
        <f>IF('計算書（5-(ｲ)-⑥）'!I50="","",'計算書（5-(ｲ)-⑥）'!I50)</f>
        <v/>
      </c>
      <c r="AF79" s="271"/>
      <c r="AG79" s="271"/>
      <c r="AH79" s="271"/>
      <c r="AI79" s="271"/>
      <c r="AJ79" s="271"/>
      <c r="AK79" s="271"/>
      <c r="AL79" s="271"/>
      <c r="AM79" s="165" t="s">
        <v>18</v>
      </c>
      <c r="AN79" s="165"/>
      <c r="AO79" s="29"/>
    </row>
    <row r="80" spans="1:41" ht="6.95" customHeight="1" x14ac:dyDescent="0.25">
      <c r="A80" s="26"/>
      <c r="B80" s="19"/>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272"/>
      <c r="AF80" s="272"/>
      <c r="AG80" s="272"/>
      <c r="AH80" s="272"/>
      <c r="AI80" s="272"/>
      <c r="AJ80" s="272"/>
      <c r="AK80" s="272"/>
      <c r="AL80" s="272"/>
      <c r="AM80" s="166"/>
      <c r="AN80" s="166"/>
      <c r="AO80" s="29"/>
    </row>
    <row r="81" spans="1:41" ht="6.95" customHeight="1" x14ac:dyDescent="0.25">
      <c r="A81" s="26"/>
      <c r="B81" s="170" t="s">
        <v>51</v>
      </c>
      <c r="C81" s="170"/>
      <c r="D81" s="171" t="s">
        <v>52</v>
      </c>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9"/>
      <c r="AN81" s="19"/>
      <c r="AO81" s="29"/>
    </row>
    <row r="82" spans="1:41" ht="6.95" customHeight="1" x14ac:dyDescent="0.25">
      <c r="A82" s="26"/>
      <c r="B82" s="170"/>
      <c r="C82" s="170"/>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9"/>
      <c r="AN82" s="19"/>
      <c r="AO82" s="29"/>
    </row>
    <row r="83" spans="1:41" ht="6.95" customHeight="1" x14ac:dyDescent="0.25">
      <c r="A83" s="26"/>
      <c r="B83" s="19"/>
      <c r="C83" s="19"/>
      <c r="D83" s="19"/>
      <c r="E83" s="19"/>
      <c r="F83" s="175" t="s">
        <v>95</v>
      </c>
      <c r="G83" s="175"/>
      <c r="H83" s="175"/>
      <c r="I83" s="175"/>
      <c r="J83" s="175"/>
      <c r="K83" s="175"/>
      <c r="L83" s="175"/>
      <c r="M83" s="175"/>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29"/>
    </row>
    <row r="84" spans="1:41" ht="6.95" customHeight="1" x14ac:dyDescent="0.25">
      <c r="A84" s="26"/>
      <c r="B84" s="19"/>
      <c r="C84" s="19"/>
      <c r="D84" s="19"/>
      <c r="E84" s="19"/>
      <c r="F84" s="176"/>
      <c r="G84" s="176"/>
      <c r="H84" s="176"/>
      <c r="I84" s="176"/>
      <c r="J84" s="176"/>
      <c r="K84" s="176"/>
      <c r="L84" s="176"/>
      <c r="M84" s="176"/>
      <c r="N84" s="170" t="s">
        <v>15</v>
      </c>
      <c r="O84" s="170"/>
      <c r="P84" s="170"/>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29"/>
    </row>
    <row r="85" spans="1:41" ht="6.95" customHeight="1" x14ac:dyDescent="0.25">
      <c r="A85" s="26"/>
      <c r="B85" s="19"/>
      <c r="C85" s="19"/>
      <c r="D85" s="19"/>
      <c r="E85" s="19"/>
      <c r="F85" s="182" t="s">
        <v>92</v>
      </c>
      <c r="G85" s="182"/>
      <c r="H85" s="182"/>
      <c r="I85" s="182"/>
      <c r="J85" s="182"/>
      <c r="K85" s="182"/>
      <c r="L85" s="182"/>
      <c r="M85" s="182"/>
      <c r="N85" s="170"/>
      <c r="O85" s="170"/>
      <c r="P85" s="170"/>
      <c r="Q85" s="19"/>
      <c r="R85" s="19"/>
      <c r="S85" s="19"/>
      <c r="T85" s="19"/>
      <c r="U85" s="19"/>
      <c r="V85" s="19"/>
      <c r="W85" s="19"/>
      <c r="X85" s="19"/>
      <c r="Y85" s="19"/>
      <c r="Z85" s="19"/>
      <c r="AA85" s="19"/>
      <c r="AB85" s="19"/>
      <c r="AC85" s="19"/>
      <c r="AD85" s="19"/>
      <c r="AE85" s="171" t="s">
        <v>41</v>
      </c>
      <c r="AF85" s="171"/>
      <c r="AG85" s="168" t="str">
        <f>IF('計算書（5-(ｲ)-⑥）'!AE91="","",'計算書（5-(ｲ)-⑥）'!AE91)</f>
        <v/>
      </c>
      <c r="AH85" s="168"/>
      <c r="AI85" s="168"/>
      <c r="AJ85" s="168"/>
      <c r="AK85" s="168"/>
      <c r="AL85" s="168"/>
      <c r="AM85" s="175" t="s">
        <v>17</v>
      </c>
      <c r="AN85" s="175"/>
      <c r="AO85" s="29"/>
    </row>
    <row r="86" spans="1:41" ht="6.95" customHeight="1" x14ac:dyDescent="0.25">
      <c r="A86" s="26"/>
      <c r="B86" s="19"/>
      <c r="C86" s="19"/>
      <c r="D86" s="19"/>
      <c r="E86" s="19"/>
      <c r="F86" s="183"/>
      <c r="G86" s="183"/>
      <c r="H86" s="183"/>
      <c r="I86" s="183"/>
      <c r="J86" s="183"/>
      <c r="K86" s="183"/>
      <c r="L86" s="183"/>
      <c r="M86" s="183"/>
      <c r="N86" s="19"/>
      <c r="O86" s="19"/>
      <c r="P86" s="19"/>
      <c r="Q86" s="19"/>
      <c r="R86" s="19"/>
      <c r="S86" s="19"/>
      <c r="T86" s="19"/>
      <c r="U86" s="19"/>
      <c r="V86" s="19"/>
      <c r="W86" s="19"/>
      <c r="X86" s="19"/>
      <c r="Y86" s="19"/>
      <c r="Z86" s="19"/>
      <c r="AA86" s="19"/>
      <c r="AB86" s="19"/>
      <c r="AC86" s="19"/>
      <c r="AD86" s="19"/>
      <c r="AE86" s="184"/>
      <c r="AF86" s="184"/>
      <c r="AG86" s="169"/>
      <c r="AH86" s="169"/>
      <c r="AI86" s="169"/>
      <c r="AJ86" s="169"/>
      <c r="AK86" s="169"/>
      <c r="AL86" s="169"/>
      <c r="AM86" s="176"/>
      <c r="AN86" s="176"/>
      <c r="AO86" s="29"/>
    </row>
    <row r="87" spans="1:41" ht="6.95" customHeight="1" x14ac:dyDescent="0.25">
      <c r="A87" s="26"/>
      <c r="B87" s="19"/>
      <c r="C87" s="167" t="s">
        <v>96</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273" t="str">
        <f>IF('計算書（5-(ｲ)-⑥）'!I92="","",'計算書（5-(ｲ)-⑥）'!I92)</f>
        <v/>
      </c>
      <c r="AF87" s="273"/>
      <c r="AG87" s="273"/>
      <c r="AH87" s="273"/>
      <c r="AI87" s="273"/>
      <c r="AJ87" s="273"/>
      <c r="AK87" s="273"/>
      <c r="AL87" s="273"/>
      <c r="AM87" s="165" t="s">
        <v>18</v>
      </c>
      <c r="AN87" s="165"/>
      <c r="AO87" s="29"/>
    </row>
    <row r="88" spans="1:41" ht="6.95" customHeight="1" x14ac:dyDescent="0.25">
      <c r="A88" s="26"/>
      <c r="B88" s="19"/>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272"/>
      <c r="AF88" s="272"/>
      <c r="AG88" s="272"/>
      <c r="AH88" s="272"/>
      <c r="AI88" s="272"/>
      <c r="AJ88" s="272"/>
      <c r="AK88" s="272"/>
      <c r="AL88" s="272"/>
      <c r="AM88" s="166"/>
      <c r="AN88" s="166"/>
      <c r="AO88" s="29"/>
    </row>
    <row r="89" spans="1:41" ht="3.95" customHeight="1" x14ac:dyDescent="0.25">
      <c r="A89" s="3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33"/>
    </row>
    <row r="90" spans="1:41" ht="6" customHeight="1" x14ac:dyDescent="0.25">
      <c r="A90" s="180" t="s">
        <v>70</v>
      </c>
      <c r="B90" s="180"/>
      <c r="C90" s="180" t="s">
        <v>45</v>
      </c>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row>
    <row r="91" spans="1:41" ht="6" customHeight="1" x14ac:dyDescent="0.25">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row>
    <row r="92" spans="1:41" ht="6" customHeight="1" x14ac:dyDescent="0.25">
      <c r="A92" s="193" t="s">
        <v>19</v>
      </c>
      <c r="B92" s="193"/>
      <c r="C92" s="178"/>
      <c r="D92" s="178"/>
      <c r="E92" s="178"/>
      <c r="F92" s="178"/>
      <c r="G92" s="178"/>
      <c r="H92" s="178"/>
      <c r="I92" s="178"/>
      <c r="J92" s="177" t="s">
        <v>20</v>
      </c>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row>
    <row r="93" spans="1:41" ht="6" customHeight="1" x14ac:dyDescent="0.25">
      <c r="A93" s="193"/>
      <c r="B93" s="193"/>
      <c r="C93" s="179"/>
      <c r="D93" s="179"/>
      <c r="E93" s="179"/>
      <c r="F93" s="179"/>
      <c r="G93" s="179"/>
      <c r="H93" s="179"/>
      <c r="I93" s="179"/>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row>
    <row r="94" spans="1:41" ht="6" customHeight="1" x14ac:dyDescent="0.25">
      <c r="A94" s="192" t="s">
        <v>32</v>
      </c>
      <c r="B94" s="192"/>
      <c r="C94" s="192"/>
      <c r="D94" s="192"/>
      <c r="E94" s="192"/>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row>
    <row r="95" spans="1:41" ht="6" customHeight="1" x14ac:dyDescent="0.25">
      <c r="A95" s="192"/>
      <c r="B95" s="192"/>
      <c r="C95" s="192"/>
      <c r="D95" s="192"/>
      <c r="E95" s="192"/>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row>
    <row r="96" spans="1:41" ht="6" customHeight="1" x14ac:dyDescent="0.25">
      <c r="A96" s="188" t="s">
        <v>31</v>
      </c>
      <c r="B96" s="188"/>
      <c r="C96" s="194" t="s">
        <v>33</v>
      </c>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row>
    <row r="97" spans="1:41" ht="6" customHeight="1" x14ac:dyDescent="0.25">
      <c r="A97" s="188"/>
      <c r="B97" s="188"/>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row>
    <row r="98" spans="1:41" ht="6" customHeight="1" x14ac:dyDescent="0.25">
      <c r="A98" s="189" t="s">
        <v>29</v>
      </c>
      <c r="B98" s="189"/>
      <c r="C98" s="173" t="s">
        <v>34</v>
      </c>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row>
    <row r="99" spans="1:41" ht="6" customHeight="1" x14ac:dyDescent="0.25">
      <c r="A99" s="190"/>
      <c r="B99" s="190"/>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row>
    <row r="100" spans="1:41" ht="3.9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ht="6.95" customHeight="1" x14ac:dyDescent="0.15">
      <c r="A101" s="5"/>
      <c r="B101" s="47" t="s">
        <v>21</v>
      </c>
      <c r="C101" s="47"/>
      <c r="D101" s="47"/>
      <c r="E101" s="47"/>
      <c r="F101" s="47"/>
      <c r="G101" s="47"/>
      <c r="H101" s="47"/>
      <c r="I101" s="47"/>
      <c r="J101" s="43" t="s">
        <v>22</v>
      </c>
      <c r="K101" s="43"/>
      <c r="L101" s="5"/>
      <c r="M101" s="5"/>
      <c r="N101" s="1"/>
      <c r="O101" s="1"/>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ht="6.95" customHeight="1" x14ac:dyDescent="0.15">
      <c r="A102" s="5"/>
      <c r="B102" s="47"/>
      <c r="C102" s="47"/>
      <c r="D102" s="47"/>
      <c r="E102" s="47"/>
      <c r="F102" s="47"/>
      <c r="G102" s="47"/>
      <c r="H102" s="47"/>
      <c r="I102" s="47"/>
      <c r="J102" s="43"/>
      <c r="K102" s="43"/>
      <c r="L102" s="5"/>
      <c r="M102" s="5"/>
      <c r="N102" s="1"/>
      <c r="O102" s="1"/>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ht="6.95" customHeight="1" x14ac:dyDescent="0.15">
      <c r="A103" s="5"/>
      <c r="B103" s="5"/>
      <c r="C103" s="185"/>
      <c r="D103" s="185"/>
      <c r="E103" s="185"/>
      <c r="F103" s="185"/>
      <c r="G103" s="191" t="s">
        <v>1</v>
      </c>
      <c r="H103" s="185"/>
      <c r="I103" s="185"/>
      <c r="J103" s="186" t="s">
        <v>27</v>
      </c>
      <c r="K103" s="185"/>
      <c r="L103" s="185"/>
      <c r="M103" s="186" t="s">
        <v>35</v>
      </c>
      <c r="N103" s="1"/>
      <c r="O103" s="4"/>
      <c r="P103" s="4"/>
      <c r="Q103" s="5"/>
      <c r="R103" s="5"/>
      <c r="S103" s="5"/>
      <c r="T103" s="5"/>
      <c r="U103" s="47"/>
      <c r="V103" s="5"/>
      <c r="W103" s="5"/>
      <c r="X103" s="5"/>
      <c r="Y103" s="5"/>
      <c r="Z103" s="5"/>
      <c r="AA103" s="5"/>
      <c r="AB103" s="5"/>
      <c r="AC103" s="5"/>
      <c r="AD103" s="5"/>
      <c r="AE103" s="5"/>
      <c r="AF103" s="5"/>
      <c r="AG103" s="5"/>
      <c r="AH103" s="5"/>
      <c r="AI103" s="5"/>
      <c r="AJ103" s="5"/>
      <c r="AK103" s="5"/>
      <c r="AL103" s="5"/>
      <c r="AM103" s="5"/>
      <c r="AN103" s="5"/>
      <c r="AO103" s="1"/>
    </row>
    <row r="104" spans="1:41" ht="6.95" customHeight="1" x14ac:dyDescent="0.15">
      <c r="A104" s="5"/>
      <c r="B104" s="5"/>
      <c r="C104" s="185"/>
      <c r="D104" s="185"/>
      <c r="E104" s="185"/>
      <c r="F104" s="185"/>
      <c r="G104" s="191"/>
      <c r="H104" s="185"/>
      <c r="I104" s="185"/>
      <c r="J104" s="186"/>
      <c r="K104" s="185"/>
      <c r="L104" s="185"/>
      <c r="M104" s="186"/>
      <c r="N104" s="1"/>
      <c r="O104" s="4"/>
      <c r="P104" s="4"/>
      <c r="Q104" s="5"/>
      <c r="R104" s="5"/>
      <c r="S104" s="5"/>
      <c r="T104" s="5"/>
      <c r="U104" s="47"/>
      <c r="V104" s="5"/>
      <c r="W104" s="5"/>
      <c r="X104" s="5"/>
      <c r="Y104" s="5"/>
      <c r="Z104" s="5"/>
      <c r="AA104" s="5"/>
      <c r="AB104" s="5"/>
      <c r="AC104" s="5"/>
      <c r="AD104" s="5"/>
      <c r="AE104" s="5"/>
      <c r="AF104" s="5"/>
      <c r="AG104" s="5"/>
      <c r="AH104" s="5"/>
      <c r="AI104" s="5"/>
      <c r="AJ104" s="5"/>
      <c r="AK104" s="5"/>
      <c r="AL104" s="5"/>
      <c r="AM104" s="5"/>
      <c r="AN104" s="5"/>
      <c r="AO104" s="1"/>
    </row>
    <row r="105" spans="1:41" ht="6.95" customHeight="1" x14ac:dyDescent="0.15">
      <c r="A105" s="5"/>
      <c r="B105" s="5"/>
      <c r="C105" s="47" t="s">
        <v>23</v>
      </c>
      <c r="D105" s="47"/>
      <c r="E105" s="47"/>
      <c r="F105" s="47"/>
      <c r="G105" s="47"/>
      <c r="H105" s="47"/>
      <c r="I105" s="47"/>
      <c r="J105" s="47"/>
      <c r="K105" s="47"/>
      <c r="L105" s="47"/>
      <c r="M105" s="47"/>
      <c r="N105" s="47"/>
      <c r="O105" s="47"/>
      <c r="P105" s="47"/>
      <c r="Q105" s="47"/>
      <c r="R105" s="47"/>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ht="6.95" customHeight="1" x14ac:dyDescent="0.15">
      <c r="A106" s="5"/>
      <c r="B106" s="5"/>
      <c r="C106" s="47"/>
      <c r="D106" s="47"/>
      <c r="E106" s="47"/>
      <c r="F106" s="47"/>
      <c r="G106" s="47"/>
      <c r="H106" s="47"/>
      <c r="I106" s="47"/>
      <c r="J106" s="47"/>
      <c r="K106" s="47"/>
      <c r="L106" s="47"/>
      <c r="M106" s="47"/>
      <c r="N106" s="47"/>
      <c r="O106" s="47"/>
      <c r="P106" s="47"/>
      <c r="Q106" s="47"/>
      <c r="R106" s="47"/>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ht="6.95" customHeight="1" x14ac:dyDescent="0.15">
      <c r="A107" s="5"/>
      <c r="B107" s="5"/>
      <c r="C107" s="47" t="s">
        <v>24</v>
      </c>
      <c r="D107" s="47"/>
      <c r="E107" s="47"/>
      <c r="F107" s="47"/>
      <c r="G107" s="47"/>
      <c r="H107" s="47"/>
      <c r="I107" s="47"/>
      <c r="J107" s="47"/>
      <c r="K107" s="47"/>
      <c r="L107" s="47"/>
      <c r="M107" s="47"/>
      <c r="N107" s="196"/>
      <c r="O107" s="196"/>
      <c r="P107" s="185"/>
      <c r="Q107" s="185"/>
      <c r="R107" s="191" t="s">
        <v>1</v>
      </c>
      <c r="S107" s="185"/>
      <c r="T107" s="185"/>
      <c r="U107" s="186" t="s">
        <v>27</v>
      </c>
      <c r="V107" s="185"/>
      <c r="W107" s="185"/>
      <c r="X107" s="186" t="s">
        <v>35</v>
      </c>
      <c r="Y107" s="187" t="s">
        <v>36</v>
      </c>
      <c r="Z107" s="187"/>
      <c r="AA107" s="196"/>
      <c r="AB107" s="196"/>
      <c r="AC107" s="185"/>
      <c r="AD107" s="185"/>
      <c r="AE107" s="191" t="s">
        <v>1</v>
      </c>
      <c r="AF107" s="185"/>
      <c r="AG107" s="185"/>
      <c r="AH107" s="186" t="s">
        <v>27</v>
      </c>
      <c r="AI107" s="185"/>
      <c r="AJ107" s="185"/>
      <c r="AK107" s="186" t="s">
        <v>35</v>
      </c>
      <c r="AL107" s="187" t="s">
        <v>37</v>
      </c>
      <c r="AM107" s="187"/>
      <c r="AN107" s="1"/>
      <c r="AO107" s="1"/>
    </row>
    <row r="108" spans="1:41" ht="6.95" customHeight="1" x14ac:dyDescent="0.15">
      <c r="A108" s="5"/>
      <c r="B108" s="5"/>
      <c r="C108" s="47"/>
      <c r="D108" s="47"/>
      <c r="E108" s="47"/>
      <c r="F108" s="47"/>
      <c r="G108" s="47"/>
      <c r="H108" s="47"/>
      <c r="I108" s="47"/>
      <c r="J108" s="47"/>
      <c r="K108" s="47"/>
      <c r="L108" s="47"/>
      <c r="M108" s="47"/>
      <c r="N108" s="196"/>
      <c r="O108" s="196"/>
      <c r="P108" s="185"/>
      <c r="Q108" s="185"/>
      <c r="R108" s="191"/>
      <c r="S108" s="185"/>
      <c r="T108" s="185"/>
      <c r="U108" s="186"/>
      <c r="V108" s="185"/>
      <c r="W108" s="185"/>
      <c r="X108" s="186"/>
      <c r="Y108" s="187"/>
      <c r="Z108" s="187"/>
      <c r="AA108" s="196"/>
      <c r="AB108" s="196"/>
      <c r="AC108" s="185"/>
      <c r="AD108" s="185"/>
      <c r="AE108" s="191"/>
      <c r="AF108" s="185"/>
      <c r="AG108" s="185"/>
      <c r="AH108" s="186"/>
      <c r="AI108" s="185"/>
      <c r="AJ108" s="185"/>
      <c r="AK108" s="186"/>
      <c r="AL108" s="187"/>
      <c r="AM108" s="187"/>
      <c r="AN108" s="1"/>
      <c r="AO108" s="1"/>
    </row>
    <row r="109" spans="1:41" ht="6.95" customHeight="1"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row>
    <row r="110" spans="1:41" ht="6.95" customHeight="1"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row>
    <row r="111" spans="1:41" ht="6.95" customHeight="1" x14ac:dyDescent="0.15">
      <c r="A111" s="8"/>
      <c r="B111" s="8"/>
      <c r="C111" s="8"/>
      <c r="D111" s="8"/>
      <c r="E111" s="8"/>
      <c r="F111" s="8"/>
      <c r="G111" s="8"/>
      <c r="H111" s="8"/>
      <c r="I111" s="8"/>
      <c r="J111" s="8"/>
      <c r="K111" s="8"/>
      <c r="L111" s="8"/>
      <c r="M111" s="8"/>
      <c r="N111" s="8"/>
      <c r="O111" s="8"/>
      <c r="P111" s="8"/>
      <c r="Q111" s="8"/>
      <c r="R111" s="8"/>
      <c r="S111" s="8"/>
      <c r="T111" s="1"/>
      <c r="U111" s="1"/>
      <c r="V111" s="1"/>
      <c r="W111" s="1"/>
      <c r="X111" s="1"/>
      <c r="Y111" s="1"/>
      <c r="Z111" s="1"/>
      <c r="AA111" s="1"/>
      <c r="AB111" s="1"/>
      <c r="AC111" s="1"/>
      <c r="AD111" s="1"/>
      <c r="AE111" s="1"/>
      <c r="AF111" s="1"/>
      <c r="AG111" s="1"/>
      <c r="AH111" s="1"/>
      <c r="AI111" s="8"/>
      <c r="AJ111" s="8"/>
      <c r="AK111" s="8"/>
      <c r="AL111" s="8"/>
      <c r="AM111" s="8"/>
      <c r="AN111" s="8"/>
      <c r="AO111" s="8"/>
    </row>
    <row r="112" spans="1:41" ht="6.95" customHeight="1"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187" t="s">
        <v>25</v>
      </c>
      <c r="Y112" s="187"/>
      <c r="Z112" s="187"/>
      <c r="AA112" s="187"/>
      <c r="AB112" s="187"/>
      <c r="AC112" s="187"/>
      <c r="AD112" s="187"/>
      <c r="AE112" s="187"/>
      <c r="AF112" s="1"/>
      <c r="AG112" s="195" t="s">
        <v>100</v>
      </c>
      <c r="AH112" s="195"/>
      <c r="AI112" s="195"/>
      <c r="AJ112" s="195"/>
      <c r="AK112" s="195"/>
      <c r="AL112" s="195"/>
      <c r="AM112" s="195"/>
      <c r="AN112" s="8"/>
      <c r="AO112" s="8"/>
    </row>
    <row r="113" spans="1:41" ht="6.9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87"/>
      <c r="Y113" s="187"/>
      <c r="Z113" s="187"/>
      <c r="AA113" s="187"/>
      <c r="AB113" s="187"/>
      <c r="AC113" s="187"/>
      <c r="AD113" s="187"/>
      <c r="AE113" s="187"/>
      <c r="AF113" s="1"/>
      <c r="AG113" s="195"/>
      <c r="AH113" s="195"/>
      <c r="AI113" s="195"/>
      <c r="AJ113" s="195"/>
      <c r="AK113" s="195"/>
      <c r="AL113" s="195"/>
      <c r="AM113" s="195"/>
      <c r="AN113" s="1"/>
      <c r="AO113" s="1"/>
    </row>
    <row r="114" spans="1:41" ht="6.9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6.9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6.9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sheetData>
  <mergeCells count="140">
    <mergeCell ref="AE11:AF12"/>
    <mergeCell ref="AG11:AG12"/>
    <mergeCell ref="AH11:AI12"/>
    <mergeCell ref="AJ11:AJ12"/>
    <mergeCell ref="AK11:AL12"/>
    <mergeCell ref="AM11:AM12"/>
    <mergeCell ref="U19:W22"/>
    <mergeCell ref="Y19:AN22"/>
    <mergeCell ref="A1:AO2"/>
    <mergeCell ref="A3:N4"/>
    <mergeCell ref="O3:AA4"/>
    <mergeCell ref="AB3:AO4"/>
    <mergeCell ref="A5:N6"/>
    <mergeCell ref="O5:AA6"/>
    <mergeCell ref="AB5:AO6"/>
    <mergeCell ref="A7:H8"/>
    <mergeCell ref="B9:AN10"/>
    <mergeCell ref="AE24:AK25"/>
    <mergeCell ref="B26:AN27"/>
    <mergeCell ref="B24:AD25"/>
    <mergeCell ref="AL24:AN25"/>
    <mergeCell ref="B13:G14"/>
    <mergeCell ref="I13:J14"/>
    <mergeCell ref="U15:W16"/>
    <mergeCell ref="U17:W18"/>
    <mergeCell ref="Y17:AA18"/>
    <mergeCell ref="AB17:AN18"/>
    <mergeCell ref="D43:AN45"/>
    <mergeCell ref="B36:N37"/>
    <mergeCell ref="O36:AA37"/>
    <mergeCell ref="AB36:AN37"/>
    <mergeCell ref="B38:AN40"/>
    <mergeCell ref="B41:F42"/>
    <mergeCell ref="B43:C45"/>
    <mergeCell ref="B28:AN29"/>
    <mergeCell ref="T30:V31"/>
    <mergeCell ref="B32:D33"/>
    <mergeCell ref="B34:N35"/>
    <mergeCell ref="O34:AA35"/>
    <mergeCell ref="AB34:AN35"/>
    <mergeCell ref="C52:AD53"/>
    <mergeCell ref="AE52:AL53"/>
    <mergeCell ref="AM52:AN53"/>
    <mergeCell ref="C54:AD55"/>
    <mergeCell ref="AE54:AL55"/>
    <mergeCell ref="AM54:AN55"/>
    <mergeCell ref="F48:I49"/>
    <mergeCell ref="J49:L50"/>
    <mergeCell ref="G50:H51"/>
    <mergeCell ref="AE50:AF51"/>
    <mergeCell ref="AG50:AL51"/>
    <mergeCell ref="AM50:AN51"/>
    <mergeCell ref="C56:AD57"/>
    <mergeCell ref="AE56:AL57"/>
    <mergeCell ref="AM56:AN57"/>
    <mergeCell ref="B71:C72"/>
    <mergeCell ref="D71:AN72"/>
    <mergeCell ref="F75:I76"/>
    <mergeCell ref="J76:L77"/>
    <mergeCell ref="G77:H78"/>
    <mergeCell ref="AE77:AF78"/>
    <mergeCell ref="AG77:AL78"/>
    <mergeCell ref="AM62:AN63"/>
    <mergeCell ref="AE64:AL65"/>
    <mergeCell ref="AM64:AN65"/>
    <mergeCell ref="AE66:AL67"/>
    <mergeCell ref="AM66:AN67"/>
    <mergeCell ref="AE68:AL69"/>
    <mergeCell ref="AM68:AN69"/>
    <mergeCell ref="C68:AD69"/>
    <mergeCell ref="B73:C74"/>
    <mergeCell ref="D73:AL74"/>
    <mergeCell ref="AE62:AF63"/>
    <mergeCell ref="AG62:AL63"/>
    <mergeCell ref="N61:P62"/>
    <mergeCell ref="F62:M63"/>
    <mergeCell ref="A94:E95"/>
    <mergeCell ref="A90:B91"/>
    <mergeCell ref="A92:B93"/>
    <mergeCell ref="C96:AO97"/>
    <mergeCell ref="AM77:AN78"/>
    <mergeCell ref="C79:AD80"/>
    <mergeCell ref="AE79:AL80"/>
    <mergeCell ref="X112:AE113"/>
    <mergeCell ref="AG112:AM113"/>
    <mergeCell ref="V107:W108"/>
    <mergeCell ref="X107:X108"/>
    <mergeCell ref="Y107:Z108"/>
    <mergeCell ref="AA107:AB108"/>
    <mergeCell ref="AC107:AD108"/>
    <mergeCell ref="AE107:AE108"/>
    <mergeCell ref="M103:M104"/>
    <mergeCell ref="U103:U104"/>
    <mergeCell ref="C105:R106"/>
    <mergeCell ref="C107:M108"/>
    <mergeCell ref="N107:O108"/>
    <mergeCell ref="P107:Q108"/>
    <mergeCell ref="R107:R108"/>
    <mergeCell ref="S107:T108"/>
    <mergeCell ref="U107:U108"/>
    <mergeCell ref="AF107:AG108"/>
    <mergeCell ref="AH107:AH108"/>
    <mergeCell ref="AI107:AJ108"/>
    <mergeCell ref="AK107:AK108"/>
    <mergeCell ref="AL107:AM108"/>
    <mergeCell ref="A96:B97"/>
    <mergeCell ref="A98:B99"/>
    <mergeCell ref="B101:E102"/>
    <mergeCell ref="F101:I102"/>
    <mergeCell ref="J101:K102"/>
    <mergeCell ref="C103:D104"/>
    <mergeCell ref="E103:F104"/>
    <mergeCell ref="G103:G104"/>
    <mergeCell ref="H103:I104"/>
    <mergeCell ref="J103:J104"/>
    <mergeCell ref="K103:L104"/>
    <mergeCell ref="AM79:AN80"/>
    <mergeCell ref="C87:AD88"/>
    <mergeCell ref="AE87:AL88"/>
    <mergeCell ref="AM87:AN88"/>
    <mergeCell ref="B81:C82"/>
    <mergeCell ref="D81:AL82"/>
    <mergeCell ref="AB11:AD12"/>
    <mergeCell ref="C98:AO99"/>
    <mergeCell ref="AG85:AL86"/>
    <mergeCell ref="AM85:AN86"/>
    <mergeCell ref="J92:AO93"/>
    <mergeCell ref="C92:I93"/>
    <mergeCell ref="C90:AO91"/>
    <mergeCell ref="F83:M84"/>
    <mergeCell ref="N84:P85"/>
    <mergeCell ref="F85:M86"/>
    <mergeCell ref="AE85:AF86"/>
    <mergeCell ref="B46:C47"/>
    <mergeCell ref="D46:AL47"/>
    <mergeCell ref="B58:C59"/>
    <mergeCell ref="D58:AL59"/>
    <mergeCell ref="C64:AD65"/>
    <mergeCell ref="C66:AD67"/>
    <mergeCell ref="F60:M61"/>
  </mergeCells>
  <phoneticPr fontId="1"/>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計算書（5-(ｲ)-⑥）</vt:lpstr>
      <vt:lpstr>申請書（5-(ｲ)-⑥）</vt:lpstr>
      <vt:lpstr>'計算書（5-(ｲ)-⑥）'!Print_Area</vt:lpstr>
      <vt:lpstr>'申請書（5-(ｲ)-⑥）'!Print_Area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2023-11-14T06:38:04Z</cp:lastPrinted>
  <dcterms:created xsi:type="dcterms:W3CDTF">2023-08-01T02:53:58Z</dcterms:created>
  <dcterms:modified xsi:type="dcterms:W3CDTF">2023-11-16T04:32:27Z</dcterms:modified>
</cp:coreProperties>
</file>